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3\"/>
    </mc:Choice>
  </mc:AlternateContent>
  <xr:revisionPtr revIDLastSave="0" documentId="13_ncr:1_{C8D38330-0338-43E5-AB62-1F3354655058}" xr6:coauthVersionLast="47" xr6:coauthVersionMax="47" xr10:uidLastSave="{00000000-0000-0000-0000-000000000000}"/>
  <bookViews>
    <workbookView xWindow="-120" yWindow="-120" windowWidth="20730" windowHeight="11040" tabRatio="829" firstSheet="1" activeTab="2" xr2:uid="{2B27075E-5100-4200-ADFE-49FBA7E52D02}"/>
  </bookViews>
  <sheets>
    <sheet name="Hoja1" sheetId="9" state="hidden" r:id="rId1"/>
    <sheet name="BD" sheetId="1" r:id="rId2"/>
    <sheet name="PDM ACUM." sheetId="21" r:id="rId3"/>
    <sheet name="LÍNEA ACUM." sheetId="19" r:id="rId4"/>
    <sheet name="SECTOR ACUM." sheetId="20" r:id="rId5"/>
    <sheet name="RESPONSABLES ACUM." sheetId="18" r:id="rId6"/>
  </sheets>
  <definedNames>
    <definedName name="_xlnm._FilterDatabase" localSheetId="1" hidden="1">BD!$B$21:$JZ$345</definedName>
    <definedName name="_xlnm._FilterDatabase" localSheetId="3" hidden="1">'LÍNEA ACUM.'!#REF!</definedName>
    <definedName name="_xlnm._FilterDatabase" localSheetId="2" hidden="1">'PDM ACUM.'!#REF!</definedName>
    <definedName name="_xlnm._FilterDatabase" localSheetId="4" hidden="1">'SECTOR ACUM.'!#REF!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<sst xmlns="http://schemas.openxmlformats.org/spreadsheetml/2006/main" count="3316" uniqueCount="679">
  <si>
    <t>Linea estratégica</t>
  </si>
  <si>
    <t>Sector de inversión</t>
  </si>
  <si>
    <t>Programa presupuestal</t>
  </si>
  <si>
    <t>Producto</t>
  </si>
  <si>
    <t>Dependencia responsable</t>
  </si>
  <si>
    <t>Indicador de producto</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</si>
  <si>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</si>
  <si>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</si>
  <si>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</si>
  <si>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</si>
  <si>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</si>
  <si>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</si>
  <si>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</si>
  <si>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Avance Meta Física CUATRIENIO</t>
  </si>
  <si>
    <t>% Avance Ejecución Física CUATRIENIO</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</si>
  <si>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</si>
  <si>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</si>
  <si>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</si>
  <si>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</si>
  <si>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</si>
  <si>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</si>
  <si>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</si>
  <si>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</si>
  <si>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</si>
  <si>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</si>
  <si>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</si>
  <si>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</si>
  <si>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</si>
  <si>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</si>
  <si>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</si>
  <si>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</si>
  <si>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</si>
  <si>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</si>
  <si>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</si>
  <si>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</si>
  <si>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</si>
  <si>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</si>
  <si>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</si>
  <si>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</si>
  <si>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</si>
  <si>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</si>
  <si>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</si>
  <si>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</si>
  <si>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</si>
  <si>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</si>
  <si>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</si>
  <si>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</si>
  <si>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</si>
  <si>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</si>
  <si>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</si>
  <si>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</si>
  <si>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</si>
  <si>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</si>
  <si>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</si>
  <si>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</si>
  <si>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</si>
  <si>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</si>
  <si>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</si>
  <si>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</si>
  <si>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</si>
  <si>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</si>
  <si>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</si>
  <si>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</si>
  <si>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</si>
  <si>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</si>
  <si>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</si>
  <si>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</si>
  <si>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</si>
  <si>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</si>
  <si>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</si>
  <si>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</si>
  <si>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</si>
  <si>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</si>
  <si>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</si>
  <si>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</si>
  <si>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</si>
  <si>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</si>
  <si>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</si>
  <si>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</si>
  <si>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</si>
  <si>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</si>
  <si>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</si>
  <si>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</si>
  <si>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</si>
  <si>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</si>
  <si>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</si>
  <si>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</si>
  <si>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</si>
  <si>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</si>
  <si>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</si>
  <si>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</si>
  <si>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</si>
  <si>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</si>
  <si>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</si>
  <si>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</si>
  <si>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</si>
  <si>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</si>
  <si>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</si>
  <si>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</si>
  <si>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</si>
  <si>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</si>
  <si>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</si>
  <si>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</si>
  <si>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</si>
  <si>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</si>
  <si>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</si>
  <si>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</si>
  <si>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</si>
  <si>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</si>
  <si>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</si>
  <si>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</si>
  <si>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</si>
  <si>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</si>
  <si>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</si>
  <si>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</si>
  <si>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</si>
  <si>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</si>
  <si>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</si>
  <si>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</si>
  <si>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</si>
  <si>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</si>
  <si>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</si>
  <si>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</si>
  <si>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</si>
  <si>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</si>
  <si>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</si>
  <si>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</si>
  <si>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</si>
  <si>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</si>
  <si>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</si>
  <si>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</si>
  <si>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</si>
  <si>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</si>
  <si>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</si>
  <si>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</si>
  <si>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</si>
  <si>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</si>
  <si>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</si>
  <si>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</si>
  <si>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</si>
  <si>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</si>
  <si>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</si>
  <si>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</si>
  <si>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</si>
  <si>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</si>
  <si>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</si>
  <si>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</si>
  <si>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</si>
  <si>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</si>
  <si>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</si>
  <si>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</si>
  <si>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</si>
  <si>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</si>
  <si>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</si>
  <si>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</si>
  <si>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</si>
  <si>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</si>
  <si>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</si>
  <si>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</si>
  <si>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</si>
  <si>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</si>
  <si>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</si>
  <si>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</si>
  <si>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</si>
  <si>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</si>
  <si>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</si>
  <si>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</si>
  <si>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</si>
  <si>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</si>
  <si>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</si>
  <si>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</si>
  <si>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</si>
  <si>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</si>
  <si>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</si>
  <si>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</si>
  <si>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</si>
  <si>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</si>
  <si>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</si>
  <si>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</si>
  <si>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</si>
  <si>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</si>
  <si>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</si>
  <si>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</si>
  <si>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</si>
  <si>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</si>
  <si>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</si>
  <si>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</si>
  <si>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</si>
  <si>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</si>
  <si>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</si>
  <si>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</si>
  <si>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</si>
  <si>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</si>
  <si>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</si>
  <si>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</si>
  <si>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</si>
  <si>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</si>
  <si>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</si>
  <si>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</si>
  <si>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</si>
  <si>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</si>
  <si>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</si>
  <si>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</si>
  <si>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</si>
  <si>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</si>
  <si>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</si>
  <si>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</si>
  <si>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</si>
  <si>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</si>
  <si>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</si>
  <si>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</si>
  <si>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</si>
  <si>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</si>
  <si>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</si>
  <si>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</si>
  <si>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</si>
  <si>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</si>
  <si>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</si>
  <si>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</si>
  <si>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</si>
  <si>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</si>
  <si>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</si>
  <si>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</si>
  <si>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</si>
  <si>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</si>
  <si>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</si>
  <si>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</si>
  <si>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</si>
  <si>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</si>
  <si>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</si>
  <si>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</si>
  <si>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</si>
  <si>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</si>
  <si>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</si>
  <si>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</si>
  <si>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</si>
  <si>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</si>
  <si>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</si>
  <si>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</si>
  <si>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</si>
  <si>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</si>
  <si>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</si>
  <si>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</si>
  <si>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</si>
  <si>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</si>
  <si>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</si>
  <si>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</si>
  <si>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</si>
  <si>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</si>
  <si>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</si>
  <si>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</si>
  <si>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</si>
  <si>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</si>
  <si>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</si>
  <si>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</si>
  <si>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</si>
  <si>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</si>
  <si>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</si>
  <si>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</si>
  <si>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</si>
  <si>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</si>
  <si>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</si>
  <si>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</si>
  <si>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</si>
  <si>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</si>
  <si>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</si>
  <si>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</si>
  <si>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</si>
  <si>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</si>
  <si>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</si>
  <si>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</si>
  <si>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</si>
  <si>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</si>
  <si>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</si>
  <si>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</si>
  <si>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</si>
  <si>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</si>
  <si>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</si>
  <si>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</si>
  <si>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</si>
  <si>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</si>
  <si>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</si>
  <si>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</si>
  <si>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</si>
  <si>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</si>
  <si>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</si>
  <si>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</si>
  <si>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</si>
  <si>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</si>
  <si>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</si>
  <si>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</si>
  <si>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</si>
  <si>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</si>
  <si>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</si>
  <si>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</si>
  <si>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</si>
  <si>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</si>
  <si>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</si>
  <si>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</si>
  <si>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</si>
  <si>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</si>
  <si>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</si>
  <si>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</si>
  <si>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</si>
  <si>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</si>
  <si>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</si>
  <si>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</si>
  <si>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</si>
  <si>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</si>
  <si>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</si>
  <si>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</si>
  <si>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</si>
  <si>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</si>
  <si>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</si>
  <si>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</si>
  <si>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</si>
  <si>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</si>
  <si>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</si>
  <si>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</si>
  <si>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</si>
  <si>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</si>
  <si>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</si>
  <si>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</si>
  <si>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</si>
  <si>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</si>
  <si>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</si>
  <si>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</si>
  <si>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</si>
  <si>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</si>
  <si>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</si>
  <si>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</si>
  <si>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</si>
  <si>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</si>
  <si>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</si>
  <si>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</si>
  <si>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</si>
  <si>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</si>
  <si>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</si>
  <si>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</si>
  <si>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</si>
  <si>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</si>
  <si>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</si>
  <si>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</si>
  <si>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</si>
  <si>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</si>
  <si>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</si>
  <si>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</si>
  <si>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 xml:space="preserve">SECRETARÍA DE AMBIENTE Y DESARROLLO RURAL </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</si>
  <si>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</si>
  <si>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</si>
  <si>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</si>
  <si>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</si>
  <si>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</si>
  <si>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</si>
  <si>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</si>
  <si>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</si>
  <si>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</si>
  <si>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</si>
  <si>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</si>
  <si>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</si>
  <si>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</si>
  <si>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</si>
  <si>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</si>
  <si>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</si>
  <si>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</si>
  <si>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</si>
  <si>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</si>
  <si>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</si>
  <si>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</si>
  <si>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</si>
  <si>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</si>
  <si>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</si>
  <si>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</si>
  <si>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</si>
  <si>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</si>
  <si>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</si>
  <si>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</si>
  <si>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</si>
  <si>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</si>
  <si>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</si>
  <si>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</si>
  <si>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</si>
  <si>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</si>
  <si>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</si>
  <si>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</si>
  <si>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</si>
  <si>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</si>
  <si>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</si>
  <si>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</si>
  <si>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</si>
  <si>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</si>
  <si>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</si>
  <si>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</si>
  <si>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</si>
  <si>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</si>
  <si>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</si>
  <si>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</si>
  <si>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</si>
  <si>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</si>
  <si>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</si>
  <si>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</si>
  <si>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</si>
  <si>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</si>
  <si>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</si>
  <si>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</si>
  <si>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</si>
  <si>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</si>
  <si>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</si>
  <si>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</si>
  <si>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</si>
  <si>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</si>
  <si>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</si>
  <si>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</si>
  <si>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</si>
  <si>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</si>
  <si>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</si>
  <si>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</si>
  <si>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</si>
  <si>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</si>
  <si>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</si>
  <si>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</si>
  <si>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</si>
  <si>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</si>
  <si>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</si>
  <si>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</si>
  <si>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</si>
  <si>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</si>
  <si>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</si>
  <si>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</si>
  <si>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</si>
  <si>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</si>
  <si>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</si>
  <si>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</si>
  <si>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</si>
  <si>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</si>
  <si>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</si>
  <si>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</si>
  <si>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</si>
  <si>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</si>
  <si>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</si>
  <si>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</si>
  <si>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</si>
  <si>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</si>
  <si>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</si>
  <si>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</si>
  <si>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</si>
  <si>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</si>
  <si>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</si>
  <si>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</si>
  <si>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</si>
  <si>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</si>
  <si>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</si>
  <si>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</si>
  <si>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</si>
  <si>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</si>
  <si>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</si>
  <si>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</si>
  <si>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</si>
  <si>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</si>
  <si>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</si>
  <si>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</si>
  <si>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</si>
  <si>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</si>
  <si>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</si>
  <si>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</si>
  <si>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</si>
  <si>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</si>
  <si>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</si>
  <si>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</si>
  <si>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</si>
  <si>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</si>
  <si>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</si>
  <si>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</si>
  <si>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</si>
  <si>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</si>
  <si>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</si>
  <si>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</si>
  <si>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</si>
  <si>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</si>
  <si>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</si>
  <si>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</si>
  <si>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</si>
  <si>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</si>
  <si>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</si>
  <si>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</si>
  <si>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</si>
  <si>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</si>
  <si>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</si>
  <si>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</si>
  <si>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</si>
  <si>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</si>
  <si>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</si>
  <si>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</si>
  <si>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</si>
  <si>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</si>
  <si>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</si>
  <si>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</si>
  <si>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</si>
  <si>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</si>
  <si>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</si>
  <si>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</si>
  <si>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</si>
  <si>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</si>
  <si>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</si>
  <si>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</si>
  <si>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</si>
  <si>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</si>
  <si>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</si>
  <si>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</si>
  <si>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</si>
  <si>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</si>
  <si>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</si>
  <si>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</si>
  <si>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</si>
  <si>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</si>
  <si>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</si>
  <si>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</si>
  <si>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</si>
  <si>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</si>
  <si>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</si>
  <si>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</si>
  <si>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</si>
  <si>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</si>
  <si>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</si>
  <si>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</si>
  <si>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</si>
  <si>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</si>
  <si>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</si>
  <si>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</si>
  <si>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</si>
  <si>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</si>
  <si>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</si>
  <si>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</si>
  <si>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</si>
  <si>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</si>
  <si>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</si>
  <si>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</si>
  <si>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</si>
  <si>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</si>
  <si>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</si>
  <si>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</si>
  <si>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</si>
  <si>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</si>
  <si>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</si>
  <si>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</si>
  <si>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</si>
  <si>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</si>
  <si>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</si>
  <si>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</si>
  <si>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</si>
  <si>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</si>
  <si>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</si>
  <si>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</si>
  <si>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</si>
  <si>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</si>
  <si>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</si>
  <si>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</si>
  <si>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</si>
  <si>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</si>
  <si>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</si>
  <si>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</si>
  <si>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</si>
  <si>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</si>
  <si>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</si>
  <si>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</si>
  <si>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</si>
  <si>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</si>
  <si>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</si>
  <si>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</si>
  <si>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</si>
  <si>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</si>
  <si>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</si>
  <si>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</si>
  <si>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</si>
  <si>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</si>
  <si>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</si>
  <si>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</si>
  <si>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</si>
  <si>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</si>
  <si>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</si>
  <si>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</si>
  <si>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</si>
  <si>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</si>
  <si>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</si>
  <si>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</si>
  <si>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</si>
  <si>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</si>
  <si>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</si>
  <si>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</si>
  <si>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</si>
  <si>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</si>
  <si>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</si>
  <si>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</si>
  <si>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</si>
  <si>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</si>
  <si>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</si>
  <si>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</si>
  <si>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</si>
  <si>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</si>
  <si>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</si>
  <si>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</si>
  <si>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</si>
  <si>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</si>
  <si>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</si>
  <si>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</si>
  <si>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</si>
  <si>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</si>
  <si>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</si>
  <si>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</si>
  <si>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</si>
  <si>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</si>
  <si>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</si>
  <si>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</si>
  <si>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</si>
  <si>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</si>
  <si>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</si>
  <si>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</si>
  <si>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</si>
  <si>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</si>
  <si>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No programadas</t>
  </si>
  <si>
    <t>Total</t>
  </si>
  <si>
    <t>Estado</t>
  </si>
  <si>
    <t>EMPRESA DE SERVICIOS PÚBLICOS DE CAJICÁ SA ESP</t>
  </si>
  <si>
    <t>SECRETARÍA DE PLANEACIÓN</t>
  </si>
  <si>
    <t>INSTITUTO MUNICIPAL DE CULTURA Y TURISMO DE CAJICÁ</t>
  </si>
  <si>
    <t>INSTITUTO MUNICIPAL DE DEPORTE Y RECREACIÓN DE CAJICÁ</t>
  </si>
  <si>
    <t>INSTITUTO MUNICIPAL DE VIVIENDA DE INTERÉS SOCIAL</t>
  </si>
  <si>
    <t>SECRETARÍA DE DESARROLLO ECONÓMICO</t>
  </si>
  <si>
    <t>SECRETARÍA DE DESARROLLO SOCIAL</t>
  </si>
  <si>
    <t>SECRETARÍA DE EDUCACIÓN</t>
  </si>
  <si>
    <t>SECRETARÍA DE GOBIERNO Y PARTICIPACIÓN CIUDADANA</t>
  </si>
  <si>
    <t>SECRETARÍA DE HACIENDA</t>
  </si>
  <si>
    <t>SECRETARÍA DE INFRAESTRUCTURA Y OBRAS PÚBLICAS</t>
  </si>
  <si>
    <t>SECRETARÍA DE SALUD</t>
  </si>
  <si>
    <t>SECRETARÍA DE TRANSPORTE Y MOVILIDAD</t>
  </si>
  <si>
    <t>SECRETARÍA GENERAL</t>
  </si>
  <si>
    <t>Ejecución Financiera</t>
  </si>
  <si>
    <t>RESPONSABLES</t>
  </si>
  <si>
    <t>N° Meta 324</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</si>
  <si>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</si>
  <si>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</si>
  <si>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</si>
  <si>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</si>
  <si>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</si>
  <si>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</si>
  <si>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</si>
  <si>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</si>
  <si>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</si>
  <si>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</si>
  <si>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</si>
  <si>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</si>
  <si>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</si>
  <si>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</si>
  <si>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</si>
  <si>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</si>
  <si>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</si>
  <si>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REPORTE DESAGREGADO POR SECTORES DE INVERSIÓN</t>
  </si>
  <si>
    <t>REPORTE DESAGREGADO POR DEPEDENCIA RESPONSABLE</t>
  </si>
  <si>
    <t>PLAN DE DESARROLLO</t>
  </si>
  <si>
    <t xml:space="preserve">Apropiación Financiera </t>
  </si>
  <si>
    <t>Ejecución Financiera (Compromisos)</t>
  </si>
  <si>
    <t>Ejecución Financiera (Obligaciones)</t>
  </si>
  <si>
    <t>Avance Meta Financiera CUATRIENIO Obligaciones</t>
  </si>
  <si>
    <t>Avance Meta Financiera CUATRIENIO Compromisos</t>
  </si>
  <si>
    <t>Total Asignación Financiera CUATRIENIO</t>
  </si>
  <si>
    <t>% Ejecución Financiera CUATRIENIO (Compromisos)</t>
  </si>
  <si>
    <t>% Ejecución Financiera CUATRIENIO (Obligaciones)</t>
  </si>
  <si>
    <t xml:space="preserve">SECRETARÍA DE GOBIERNO Y PARTICIPACIÓN CIUDADANA   </t>
  </si>
  <si>
    <t xml:space="preserve">SECRETARÍA DE GOBIERNO Y PARTICIPACIÓN CIUDADANA SECRETARÍA DE DESARROLLO SOCIAL  </t>
  </si>
  <si>
    <t>Avance Meta Financiera CUATRIENIO Pagos</t>
  </si>
  <si>
    <t>% Ejecución Financiera CUATRIENIO (Pagos)</t>
  </si>
  <si>
    <t>Andén de la red terciaria habilitado</t>
  </si>
  <si>
    <t>Andén de la red terciaria en funcionamiento (Construcción)</t>
  </si>
  <si>
    <t>SECRETARÍA DE TICS Y CTEI</t>
  </si>
  <si>
    <t>SECRETARÍA DE SEGURIDAD Y CONVIVENCIA</t>
  </si>
  <si>
    <t>SECRETARÍA DE TICS Y CTEI SECRETARÍA DE PLANEACIÓN</t>
  </si>
  <si>
    <t>SECRETARÍA DE GOBIERNO Y PARTICIPACIÓN CIUDADANA SECRETARÍA DE SEGURIDAD Y CONVIVENCIA</t>
  </si>
  <si>
    <t>SECRETARÍA DE GOBIERNO Y PARTICIPACIÓN CIUDADANA Y SECRETARIA DE SEGURIDAD Y CONVIVENCIA</t>
  </si>
  <si>
    <t>AVANCE PLAN DE DESARROLLO MUNICIPAL 2020-2023 - CIATRIENIO CORTE 31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</si>
</sst>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240A]\ #,##0"/>
    <numFmt numFmtId="165" formatCode="0.0%"/>
  </numFmts>
  <fonts count="30" x14ac:knownFonts="1">
    <font>
      <sz val="11"/>
      <color theme="1"/>
      <name val="Calibri"/>
      <family val="2"/>
      <scheme val="minor"/>
    </font>
    <font>
      <sz val="11"/>
      <color theme="1"/>
      <name val="Calibri"/>
      <family val="2"/>
      <scheme val="minor"/>
    </font>
    <font>
      <sz val="9"/>
      <color theme="0"/>
      <name val="Calibri"/>
      <family val="2"/>
      <scheme val="minor"/>
    </font>
    <font>
      <sz val="9"/>
      <color theme="1"/>
      <name val="Calibri"/>
      <family val="2"/>
      <scheme val="minor"/>
    </font>
    <font>
      <sz val="9"/>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9"/>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i/>
      <sz val="9"/>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
      <sz val="11"/>
      <color indexed="8"/>
      <name val="Calibri"/>
      <family val="2"/>
      <scheme val="minor"/>
    </font>
    <font>
      <b/>
      <i/>
      <sz val="9"/>
      <color theme="1"/>
      <name val="Calibri"/>
      <family val="2"/>
    </font>
  </fonts>
  <fills count="13">
    <fill>
      <patternFill patternType="none"/>
    </fill>
    <fill>
      <patternFill patternType="gray125"/>
    </fill>
    <fill>
      <patternFill patternType="solid">
        <fgColor theme="2" tint="-0.49998474074526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2" fontId="1" fillId="0" borderId="0" applyFont="0" applyFill="0" applyBorder="0" applyAlignment="0" applyProtection="0"/>
    <xf numFmtId="0" fontId="8" fillId="0" borderId="0"/>
    <xf numFmtId="0" fontId="18" fillId="0" borderId="0"/>
    <xf numFmtId="0" fontId="28" fillId="0" borderId="0"/>
  </cellStyleXfs>
  <cellXfs count="100">
    <xf numFmtId="0" fontId="0" fillId="0" borderId="0" xfId="0"/>
    <xf numFmtId="0" fontId="4" fillId="0" borderId="0" xfId="0" applyFont="1" applyAlignment="1">
      <alignment horizontal="left" vertical="center"/>
    </xf>
    <xf numFmtId="0" fontId="10" fillId="0" borderId="0" xfId="0" applyFont="1" applyAlignment="1">
      <alignment horizontal="center" vertical="center"/>
    </xf>
    <xf numFmtId="0" fontId="10" fillId="0" borderId="0" xfId="0" applyFont="1"/>
    <xf numFmtId="0" fontId="4" fillId="0" borderId="0" xfId="0" applyFont="1"/>
    <xf numFmtId="9" fontId="4" fillId="0" borderId="0" xfId="1" applyFont="1"/>
    <xf numFmtId="0" fontId="3" fillId="0" borderId="0" xfId="0" applyFont="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6" fillId="2" borderId="1" xfId="0" applyFont="1" applyFill="1" applyBorder="1" applyAlignment="1" applyProtection="1">
      <alignment horizontal="center" vertical="center" textRotation="90" wrapText="1"/>
      <protection hidden="1"/>
    </xf>
    <xf numFmtId="0" fontId="6" fillId="2" borderId="1"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9" fillId="0" borderId="0" xfId="0" applyFont="1" applyProtection="1">
      <protection hidden="1"/>
    </xf>
    <xf numFmtId="0" fontId="0" fillId="0" borderId="0" xfId="0" applyProtection="1">
      <protection hidden="1"/>
    </xf>
    <xf numFmtId="0" fontId="12" fillId="0" borderId="0" xfId="0" applyFont="1" applyAlignment="1" applyProtection="1">
      <alignment horizontal="center"/>
      <protection hidden="1"/>
    </xf>
    <xf numFmtId="0" fontId="14" fillId="0" borderId="0" xfId="0" applyFont="1" applyProtection="1">
      <protection hidden="1"/>
    </xf>
    <xf numFmtId="0" fontId="6" fillId="0" borderId="0" xfId="0" applyFont="1" applyProtection="1">
      <protection hidden="1"/>
    </xf>
    <xf numFmtId="0" fontId="15" fillId="0" borderId="0" xfId="0" applyFont="1" applyProtection="1">
      <protection hidden="1"/>
    </xf>
    <xf numFmtId="42" fontId="2" fillId="0" borderId="0" xfId="0" applyNumberFormat="1" applyFont="1" applyProtection="1">
      <protection hidden="1"/>
    </xf>
    <xf numFmtId="0" fontId="10" fillId="0" borderId="0" xfId="0" applyFont="1" applyAlignment="1">
      <alignment horizontal="left" vertical="center"/>
    </xf>
    <xf numFmtId="0" fontId="0" fillId="0" borderId="0" xfId="0"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left" vertical="center"/>
      <protection hidden="1"/>
    </xf>
    <xf numFmtId="0" fontId="20" fillId="0" borderId="1" xfId="0" applyFont="1" applyBorder="1" applyAlignment="1" applyProtection="1">
      <alignment horizontal="left" vertical="center"/>
      <protection hidden="1"/>
    </xf>
    <xf numFmtId="10" fontId="19" fillId="5" borderId="1" xfId="1" applyNumberFormat="1" applyFont="1" applyFill="1" applyBorder="1" applyAlignment="1" applyProtection="1">
      <alignment horizontal="center" vertical="center"/>
      <protection hidden="1"/>
    </xf>
    <xf numFmtId="10" fontId="19" fillId="5" borderId="1" xfId="0" applyNumberFormat="1" applyFont="1" applyFill="1" applyBorder="1" applyAlignment="1" applyProtection="1">
      <alignment horizontal="center" vertical="center"/>
      <protection hidden="1"/>
    </xf>
    <xf numFmtId="3" fontId="19" fillId="5" borderId="1" xfId="0" applyNumberFormat="1" applyFont="1" applyFill="1" applyBorder="1" applyAlignment="1" applyProtection="1">
      <alignment horizontal="center" vertical="center"/>
      <protection hidden="1"/>
    </xf>
    <xf numFmtId="42" fontId="19" fillId="5" borderId="1" xfId="2" applyFont="1"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6" fillId="2"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10" fontId="9" fillId="0" borderId="0" xfId="1" applyNumberFormat="1" applyFont="1" applyProtection="1">
      <protection hidden="1"/>
    </xf>
    <xf numFmtId="10" fontId="3" fillId="0" borderId="0" xfId="1" applyNumberFormat="1" applyFont="1" applyBorder="1" applyAlignment="1" applyProtection="1">
      <alignment horizontal="center" vertical="center" wrapText="1"/>
      <protection hidden="1"/>
    </xf>
    <xf numFmtId="0" fontId="5" fillId="0" borderId="0" xfId="0" applyFont="1" applyAlignment="1" applyProtection="1">
      <alignment vertical="center"/>
      <protection hidden="1"/>
    </xf>
    <xf numFmtId="0" fontId="16" fillId="8" borderId="1" xfId="0" applyFont="1" applyFill="1" applyBorder="1" applyAlignment="1" applyProtection="1">
      <alignment horizontal="center" vertical="center"/>
      <protection hidden="1"/>
    </xf>
    <xf numFmtId="42" fontId="0" fillId="0" borderId="0" xfId="0" applyNumberFormat="1" applyProtection="1">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16" fillId="8" borderId="1" xfId="0" applyFont="1" applyFill="1" applyBorder="1" applyAlignment="1" applyProtection="1">
      <alignment horizontal="center" vertical="center" wrapText="1"/>
      <protection hidden="1"/>
    </xf>
    <xf numFmtId="4" fontId="19" fillId="5" borderId="1" xfId="0" applyNumberFormat="1" applyFont="1" applyFill="1" applyBorder="1" applyAlignment="1" applyProtection="1">
      <alignment horizontal="center" vertical="center"/>
      <protection hidden="1"/>
    </xf>
    <xf numFmtId="0" fontId="17" fillId="0" borderId="0" xfId="0" applyFont="1" applyProtection="1">
      <protection hidden="1"/>
    </xf>
    <xf numFmtId="0" fontId="7" fillId="0" borderId="0" xfId="0" applyFont="1" applyProtection="1">
      <protection hidden="1"/>
    </xf>
    <xf numFmtId="0" fontId="23" fillId="0" borderId="0" xfId="0" applyFont="1" applyAlignment="1" applyProtection="1">
      <alignment vertical="center"/>
      <protection hidden="1"/>
    </xf>
    <xf numFmtId="0" fontId="24" fillId="0" borderId="0" xfId="0" applyFont="1" applyProtection="1">
      <protection hidden="1"/>
    </xf>
    <xf numFmtId="0" fontId="25" fillId="0" borderId="0" xfId="0" applyFont="1" applyAlignment="1" applyProtection="1">
      <alignment horizontal="center"/>
      <protection hidden="1"/>
    </xf>
    <xf numFmtId="0" fontId="26" fillId="0" borderId="0" xfId="0" applyFont="1" applyProtection="1">
      <protection hidden="1"/>
    </xf>
    <xf numFmtId="165" fontId="12" fillId="0" borderId="0" xfId="1" applyNumberFormat="1" applyFont="1" applyAlignment="1" applyProtection="1">
      <alignment horizontal="center"/>
      <protection hidden="1"/>
    </xf>
    <xf numFmtId="10" fontId="9" fillId="0" borderId="1" xfId="1" applyNumberFormat="1" applyFont="1" applyBorder="1" applyAlignment="1" applyProtection="1">
      <alignment horizontal="center"/>
      <protection hidden="1"/>
    </xf>
    <xf numFmtId="10" fontId="12" fillId="0" borderId="1" xfId="1" applyNumberFormat="1" applyFont="1" applyBorder="1" applyAlignment="1" applyProtection="1">
      <alignment horizontal="center" vertical="center"/>
      <protection hidden="1"/>
    </xf>
    <xf numFmtId="9" fontId="12" fillId="0" borderId="1" xfId="1" applyFont="1" applyBorder="1" applyAlignment="1" applyProtection="1">
      <alignment horizontal="center" vertical="center"/>
      <protection hidden="1"/>
    </xf>
    <xf numFmtId="0" fontId="21" fillId="8"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0" xfId="0" applyFont="1" applyAlignment="1" applyProtection="1">
      <alignment vertical="center"/>
      <protection hidden="1"/>
    </xf>
    <xf numFmtId="0" fontId="0" fillId="0" borderId="0" xfId="0" applyAlignment="1" applyProtection="1">
      <alignment horizontal="center"/>
      <protection hidden="1"/>
    </xf>
    <xf numFmtId="0" fontId="24" fillId="0" borderId="0" xfId="0" applyFont="1" applyAlignment="1" applyProtection="1">
      <alignment horizontal="center"/>
      <protection hidden="1"/>
    </xf>
    <xf numFmtId="0" fontId="21" fillId="8"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42" fontId="14" fillId="0" borderId="0" xfId="0" applyNumberFormat="1" applyFont="1" applyProtection="1">
      <protection hidden="1"/>
    </xf>
    <xf numFmtId="164" fontId="19" fillId="5" borderId="1" xfId="2" applyNumberFormat="1" applyFont="1" applyFill="1" applyBorder="1" applyAlignment="1" applyProtection="1">
      <alignment horizontal="center" vertical="center"/>
      <protection hidden="1"/>
    </xf>
    <xf numFmtId="0" fontId="29" fillId="0" borderId="5" xfId="0" applyFont="1" applyBorder="1" applyAlignment="1">
      <alignment horizontal="left" vertical="center"/>
    </xf>
    <xf numFmtId="0" fontId="17" fillId="0" borderId="1" xfId="0" applyFont="1" applyBorder="1" applyAlignment="1" applyProtection="1">
      <alignment horizontal="center" vertical="center" wrapText="1"/>
      <protection hidden="1"/>
    </xf>
    <xf numFmtId="0" fontId="11" fillId="0" borderId="1" xfId="0" applyFont="1" applyBorder="1" applyAlignment="1" applyProtection="1">
      <alignment horizontal="right" indent="1"/>
      <protection hidden="1"/>
    </xf>
    <xf numFmtId="0" fontId="13" fillId="6" borderId="1" xfId="0" applyFont="1" applyFill="1" applyBorder="1" applyAlignment="1" applyProtection="1">
      <alignment horizontal="center" vertical="center"/>
      <protection hidden="1"/>
    </xf>
    <xf numFmtId="42" fontId="12" fillId="0" borderId="2" xfId="0" applyNumberFormat="1" applyFont="1" applyBorder="1" applyAlignment="1" applyProtection="1">
      <alignment horizontal="center" vertical="center"/>
      <protection hidden="1"/>
    </xf>
    <xf numFmtId="42" fontId="12" fillId="0" borderId="3" xfId="0" applyNumberFormat="1" applyFont="1" applyBorder="1" applyAlignment="1" applyProtection="1">
      <alignment horizontal="center" vertical="center"/>
      <protection hidden="1"/>
    </xf>
    <xf numFmtId="42" fontId="12" fillId="0" borderId="4" xfId="0" applyNumberFormat="1" applyFont="1" applyBorder="1" applyAlignment="1" applyProtection="1">
      <alignment horizontal="center" vertical="center"/>
      <protection hidden="1"/>
    </xf>
    <xf numFmtId="0" fontId="13" fillId="7" borderId="1"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6" fillId="8" borderId="1" xfId="0" applyFont="1" applyFill="1" applyBorder="1" applyAlignment="1" applyProtection="1">
      <alignment horizontal="center" vertical="center"/>
      <protection hidden="1"/>
    </xf>
    <xf numFmtId="0" fontId="11" fillId="11" borderId="0" xfId="0" applyFont="1" applyFill="1" applyAlignment="1" applyProtection="1">
      <alignment horizontal="center" vertical="center"/>
      <protection hidden="1"/>
    </xf>
    <xf numFmtId="0" fontId="21" fillId="8" borderId="1" xfId="0" applyFont="1" applyFill="1" applyBorder="1" applyAlignment="1" applyProtection="1">
      <alignment horizontal="center" vertical="center" wrapText="1"/>
      <protection hidden="1"/>
    </xf>
    <xf numFmtId="0" fontId="12" fillId="0" borderId="2"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10" fontId="12" fillId="0" borderId="1" xfId="1" applyNumberFormat="1" applyFont="1" applyBorder="1" applyAlignment="1" applyProtection="1">
      <alignment horizontal="center" vertical="center"/>
      <protection hidden="1"/>
    </xf>
    <xf numFmtId="10" fontId="12" fillId="0" borderId="1" xfId="2" applyNumberFormat="1" applyFont="1" applyBorder="1" applyAlignment="1" applyProtection="1">
      <alignment horizontal="center" vertical="center"/>
      <protection hidden="1"/>
    </xf>
    <xf numFmtId="42" fontId="0" fillId="0" borderId="2" xfId="0" applyNumberFormat="1" applyBorder="1" applyAlignment="1" applyProtection="1">
      <alignment horizontal="center" vertical="center"/>
      <protection hidden="1"/>
    </xf>
    <xf numFmtId="42" fontId="0" fillId="0" borderId="3" xfId="0" applyNumberFormat="1" applyBorder="1" applyAlignment="1" applyProtection="1">
      <alignment horizontal="center" vertical="center"/>
      <protection hidden="1"/>
    </xf>
    <xf numFmtId="42" fontId="0" fillId="0" borderId="4" xfId="0" applyNumberFormat="1" applyBorder="1" applyAlignment="1" applyProtection="1">
      <alignment horizontal="center" vertical="center"/>
      <protection hidden="1"/>
    </xf>
    <xf numFmtId="0" fontId="17" fillId="0" borderId="1" xfId="0" applyFont="1" applyBorder="1" applyAlignment="1" applyProtection="1">
      <alignment horizontal="right" inden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21" fillId="8" borderId="1"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42" fontId="0" fillId="0" borderId="1" xfId="2" applyFont="1" applyBorder="1" applyAlignment="1" applyProtection="1">
      <alignment horizontal="center" vertical="center"/>
      <protection hidden="1"/>
    </xf>
    <xf numFmtId="0" fontId="9" fillId="6" borderId="1" xfId="0"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0" fontId="9" fillId="8" borderId="1" xfId="0" applyFont="1" applyFill="1" applyBorder="1" applyAlignment="1" applyProtection="1">
      <alignment horizontal="center" vertical="center"/>
      <protection hidden="1"/>
    </xf>
    <xf numFmtId="0" fontId="9" fillId="10" borderId="1"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17" fillId="11" borderId="0" xfId="0" applyFont="1" applyFill="1" applyAlignment="1" applyProtection="1">
      <alignment horizontal="center" vertical="center"/>
      <protection hidden="1"/>
    </xf>
    <xf numFmtId="0" fontId="27" fillId="9" borderId="0" xfId="0" applyFont="1" applyFill="1" applyAlignment="1" applyProtection="1">
      <alignment horizontal="center" vertical="center"/>
      <protection hidden="1"/>
    </xf>
    <xf numFmtId="42" fontId="12" fillId="0" borderId="1" xfId="2" applyFont="1" applyBorder="1" applyAlignment="1" applyProtection="1">
      <alignment horizontal="center" vertical="center"/>
      <protection hidden="1"/>
    </xf>
  </cellXfs>
  <cellStyles count="6">
    <cellStyle name="Moneda [0]" xfId="2" builtinId="7"/>
    <cellStyle name="Normal" xfId="0" builtinId="0"/>
    <cellStyle name="Normal 2" xfId="4" xr:uid="{715B68AA-287D-428B-86DE-2AF9B8798D55}"/>
    <cellStyle name="Normal 2 2 10 2" xfId="3" xr:uid="{38388313-1C8E-4CEC-B73A-419BA53888BE}"/>
    <cellStyle name="Normal 3" xfId="5" xr:uid="{9C0DA042-1881-44C3-A046-38DBB628DE25}"/>
    <cellStyle name="Porcentaje"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31-4C60-A7A0-098E15DCDD7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31-4C60-A7A0-098E15DCDD7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31-4C60-A7A0-098E15DCDD7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31-4C60-A7A0-098E15DCDD7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31-4C60-A7A0-098E15DCDD7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31-4C60-A7A0-098E15DCDD7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6E31-4C60-A7A0-098E15DCDD7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 ACUM.'!$D$28:$F$31</c:f>
              <c:strCache>
                <c:ptCount val="4"/>
                <c:pt idx="0">
                  <c:v>Ejecutado entre el 80% y 100%</c:v>
                </c:pt>
                <c:pt idx="1">
                  <c:v>Ejecutado entre 40% y 79%</c:v>
                </c:pt>
                <c:pt idx="2">
                  <c:v>Ejecutado entre 0% y 39%</c:v>
                </c:pt>
                <c:pt idx="3">
                  <c:v>No programadas</c:v>
                </c:pt>
              </c:strCache>
            </c:strRef>
          </c:cat>
          <c:val>
            <c:numRef>
              <c:f>'PDM ACUM.'!$H$28:$H$31</c:f>
              <c:numCache>
                <c:formatCode>0.00%</c:formatCode>
                <c:ptCount val="4"/>
                <c:pt idx="0">
                  <c:v>0.60493827160493829</c:v>
                </c:pt>
                <c:pt idx="1">
                  <c:v>0.2839506172839506</c:v>
                </c:pt>
                <c:pt idx="2">
                  <c:v>0.10185185185185185</c:v>
                </c:pt>
                <c:pt idx="3">
                  <c:v>9.2592592592592587E-3</c:v>
                </c:pt>
              </c:numCache>
            </c:numRef>
          </c:val>
          <c:extLst>
            <c:ext xmlns:c16="http://schemas.microsoft.com/office/drawing/2014/chart" uri="{C3380CC4-5D6E-409C-BE32-E72D297353CC}">
              <c16:uniqueId val="{00000008-6E31-4C60-A7A0-098E15DCDD7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E1-45EB-BB43-DB5569E4568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E1-45EB-BB43-DB5569E4568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E1-45EB-BB43-DB5569E4568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3E1-45EB-BB43-DB5569E45689}"/>
                </c:ext>
              </c:extLst>
            </c:dLbl>
            <c:dLbl>
              <c:idx val="1"/>
              <c:layout>
                <c:manualLayout>
                  <c:x val="-2.5895486158488714E-2"/>
                  <c:y val="-3.26808681559468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3E1-45EB-BB43-DB5569E4568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3E1-45EB-BB43-DB5569E4568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ACUM.'!$D$31:$F$34</c:f>
              <c:strCache>
                <c:ptCount val="4"/>
                <c:pt idx="0">
                  <c:v>Ejecutado entre el 80% y 100%</c:v>
                </c:pt>
                <c:pt idx="1">
                  <c:v>Ejecutado entre 40% y 79%</c:v>
                </c:pt>
                <c:pt idx="2">
                  <c:v>Ejecutado entre 0% y 39%</c:v>
                </c:pt>
                <c:pt idx="3">
                  <c:v>No programadas</c:v>
                </c:pt>
              </c:strCache>
            </c:strRef>
          </c:cat>
          <c:val>
            <c:numRef>
              <c:f>'LÍNEA ACUM.'!$H$31:$H$34</c:f>
              <c:numCache>
                <c:formatCode>0.00%</c:formatCode>
                <c:ptCount val="4"/>
                <c:pt idx="0">
                  <c:v>0.50980392156862742</c:v>
                </c:pt>
                <c:pt idx="1">
                  <c:v>0.29411764705882354</c:v>
                </c:pt>
                <c:pt idx="2">
                  <c:v>0.18627450980392157</c:v>
                </c:pt>
                <c:pt idx="3">
                  <c:v>9.8039215686274508E-3</c:v>
                </c:pt>
              </c:numCache>
            </c:numRef>
          </c:val>
          <c:extLst>
            <c:ext xmlns:c16="http://schemas.microsoft.com/office/drawing/2014/chart" uri="{C3380CC4-5D6E-409C-BE32-E72D297353CC}">
              <c16:uniqueId val="{00000008-D3E1-45EB-BB43-DB5569E4568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CB3-47EE-8F13-CF75D6E7065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CB3-47EE-8F13-CF75D6E7065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CB3-47EE-8F13-CF75D6E7065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CB3-47EE-8F13-CF75D6E7065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CB3-47EE-8F13-CF75D6E7065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CB3-47EE-8F13-CF75D6E7065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CB3-47EE-8F13-CF75D6E7065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ACUM.'!$D$47:$F$50</c:f>
              <c:strCache>
                <c:ptCount val="4"/>
                <c:pt idx="0">
                  <c:v>Ejecutado entre el 80% y 100%</c:v>
                </c:pt>
                <c:pt idx="1">
                  <c:v>Ejecutado entre 40% y 79%</c:v>
                </c:pt>
                <c:pt idx="2">
                  <c:v>Ejecutado entre 0% y 39%</c:v>
                </c:pt>
                <c:pt idx="3">
                  <c:v>No programadas</c:v>
                </c:pt>
              </c:strCache>
            </c:strRef>
          </c:cat>
          <c:val>
            <c:numRef>
              <c:f>'LÍNEA ACUM.'!$H$47:$H$50</c:f>
              <c:numCache>
                <c:formatCode>0.00%</c:formatCode>
                <c:ptCount val="4"/>
                <c:pt idx="0">
                  <c:v>0.63157894736842102</c:v>
                </c:pt>
                <c:pt idx="1">
                  <c:v>0.2982456140350877</c:v>
                </c:pt>
                <c:pt idx="2">
                  <c:v>6.1403508771929821E-2</c:v>
                </c:pt>
                <c:pt idx="3">
                  <c:v>8.771929824561403E-3</c:v>
                </c:pt>
              </c:numCache>
            </c:numRef>
          </c:val>
          <c:extLst>
            <c:ext xmlns:c16="http://schemas.microsoft.com/office/drawing/2014/chart" uri="{C3380CC4-5D6E-409C-BE32-E72D297353CC}">
              <c16:uniqueId val="{00000008-0CB3-47EE-8F13-CF75D6E7065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BCE-427F-AF2D-A66804DBCE9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BCE-427F-AF2D-A66804DBCE9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BCE-427F-AF2D-A66804DBCE9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BCE-427F-AF2D-A66804DBCE9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BCE-427F-AF2D-A66804DBCE9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BCE-427F-AF2D-A66804DBCE9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BCE-427F-AF2D-A66804DBCE9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ACUM.'!$D$63:$F$66</c:f>
              <c:strCache>
                <c:ptCount val="4"/>
                <c:pt idx="0">
                  <c:v>Ejecutado entre el 80% y 100%</c:v>
                </c:pt>
                <c:pt idx="1">
                  <c:v>Ejecutado entre 40% y 79%</c:v>
                </c:pt>
                <c:pt idx="2">
                  <c:v>Ejecutado entre 0% y 39%</c:v>
                </c:pt>
                <c:pt idx="3">
                  <c:v>No programadas</c:v>
                </c:pt>
              </c:strCache>
            </c:strRef>
          </c:cat>
          <c:val>
            <c:numRef>
              <c:f>'LÍNEA ACUM.'!$H$63:$H$66</c:f>
              <c:numCache>
                <c:formatCode>0.00%</c:formatCode>
                <c:ptCount val="4"/>
                <c:pt idx="0">
                  <c:v>0.66666666666666663</c:v>
                </c:pt>
                <c:pt idx="1">
                  <c:v>0.25925925925925924</c:v>
                </c:pt>
                <c:pt idx="2">
                  <c:v>6.4814814814814811E-2</c:v>
                </c:pt>
                <c:pt idx="3">
                  <c:v>9.2592592592592587E-3</c:v>
                </c:pt>
              </c:numCache>
            </c:numRef>
          </c:val>
          <c:extLst>
            <c:ext xmlns:c16="http://schemas.microsoft.com/office/drawing/2014/chart" uri="{C3380CC4-5D6E-409C-BE32-E72D297353CC}">
              <c16:uniqueId val="{00000008-DBCE-427F-AF2D-A66804DBCE9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82-4911-A8BB-AAC4D33A453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82-4911-A8BB-AAC4D33A453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82-4911-A8BB-AAC4D33A453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82-4911-A8BB-AAC4D33A453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82-4911-A8BB-AAC4D33A453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82-4911-A8BB-AAC4D33A453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82-4911-A8BB-AAC4D33A453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ACUM.'!$D$30:$F$33</c:f>
              <c:strCache>
                <c:ptCount val="4"/>
                <c:pt idx="0">
                  <c:v>Ejecutado entre el 80% y 100%</c:v>
                </c:pt>
                <c:pt idx="1">
                  <c:v>Ejecutado entre 40% y 79%</c:v>
                </c:pt>
                <c:pt idx="2">
                  <c:v>Ejecutado entre 0% y 39%</c:v>
                </c:pt>
                <c:pt idx="3">
                  <c:v>No programadas</c:v>
                </c:pt>
              </c:strCache>
            </c:strRef>
          </c:cat>
          <c:val>
            <c:numRef>
              <c:f>'SECTOR ACUM.'!$H$30:$H$33</c:f>
              <c:numCache>
                <c:formatCode>0.00%</c:formatCode>
                <c:ptCount val="4"/>
                <c:pt idx="0">
                  <c:v>0.3611111111111111</c:v>
                </c:pt>
                <c:pt idx="1">
                  <c:v>0.33333333333333331</c:v>
                </c:pt>
                <c:pt idx="2">
                  <c:v>0.27777777777777779</c:v>
                </c:pt>
                <c:pt idx="3">
                  <c:v>2.7777777777777776E-2</c:v>
                </c:pt>
              </c:numCache>
            </c:numRef>
          </c:val>
          <c:extLst>
            <c:ext xmlns:c16="http://schemas.microsoft.com/office/drawing/2014/chart" uri="{C3380CC4-5D6E-409C-BE32-E72D297353CC}">
              <c16:uniqueId val="{00000008-A582-4911-A8BB-AAC4D33A453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1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52-4C9B-97AF-A99FACC9A43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52-4C9B-97AF-A99FACC9A43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52-4C9B-97AF-A99FACC9A43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852-4C9B-97AF-A99FACC9A43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852-4C9B-97AF-A99FACC9A430}"/>
                </c:ext>
              </c:extLst>
            </c:dLbl>
            <c:dLbl>
              <c:idx val="2"/>
              <c:delete val="1"/>
              <c:extLst>
                <c:ext xmlns:c15="http://schemas.microsoft.com/office/drawing/2012/chart" uri="{CE6537A1-D6FC-4f65-9D91-7224C49458BB}"/>
                <c:ext xmlns:c16="http://schemas.microsoft.com/office/drawing/2014/chart" uri="{C3380CC4-5D6E-409C-BE32-E72D297353CC}">
                  <c16:uniqueId val="{00000005-A852-4C9B-97AF-A99FACC9A430}"/>
                </c:ext>
              </c:extLst>
            </c:dLbl>
            <c:dLbl>
              <c:idx val="3"/>
              <c:delete val="1"/>
              <c:extLst>
                <c:ext xmlns:c15="http://schemas.microsoft.com/office/drawing/2012/chart" uri="{CE6537A1-D6FC-4f65-9D91-7224C49458BB}"/>
                <c:ext xmlns:c16="http://schemas.microsoft.com/office/drawing/2014/chart" uri="{C3380CC4-5D6E-409C-BE32-E72D297353CC}">
                  <c16:uniqueId val="{00000007-A852-4C9B-97AF-A99FACC9A43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ACUM.'!$D$46:$F$49</c:f>
              <c:strCache>
                <c:ptCount val="4"/>
                <c:pt idx="0">
                  <c:v>Ejecutado entre el 80% y 100%</c:v>
                </c:pt>
                <c:pt idx="1">
                  <c:v>Ejecutado entre 40% y 79%</c:v>
                </c:pt>
                <c:pt idx="2">
                  <c:v>Ejecutado entre 0% y 39%</c:v>
                </c:pt>
                <c:pt idx="3">
                  <c:v>No programadas</c:v>
                </c:pt>
              </c:strCache>
            </c:strRef>
          </c:cat>
          <c:val>
            <c:numRef>
              <c:f>'SECTOR ACUM.'!$H$46:$H$49</c:f>
              <c:numCache>
                <c:formatCode>0.00%</c:formatCode>
                <c:ptCount val="4"/>
                <c:pt idx="0">
                  <c:v>0.65517241379310343</c:v>
                </c:pt>
                <c:pt idx="1">
                  <c:v>0.34482758620689657</c:v>
                </c:pt>
                <c:pt idx="2">
                  <c:v>0</c:v>
                </c:pt>
                <c:pt idx="3">
                  <c:v>0</c:v>
                </c:pt>
              </c:numCache>
            </c:numRef>
          </c:val>
          <c:extLst>
            <c:ext xmlns:c16="http://schemas.microsoft.com/office/drawing/2014/chart" uri="{C3380CC4-5D6E-409C-BE32-E72D297353CC}">
              <c16:uniqueId val="{00000008-A852-4C9B-97AF-A99FACC9A43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AF-44BD-9FC3-C7483F45E09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AF-44BD-9FC3-C7483F45E09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AF-44BD-9FC3-C7483F45E09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AF-44BD-9FC3-C7483F45E09A}"/>
                </c:ext>
              </c:extLst>
            </c:dLbl>
            <c:dLbl>
              <c:idx val="1"/>
              <c:layout>
                <c:manualLayout>
                  <c:x val="0.13520620216109741"/>
                  <c:y val="-0.15949194425606825"/>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AF-44BD-9FC3-C7483F45E09A}"/>
                </c:ext>
              </c:extLst>
            </c:dLbl>
            <c:dLbl>
              <c:idx val="3"/>
              <c:delete val="1"/>
              <c:extLst>
                <c:ext xmlns:c15="http://schemas.microsoft.com/office/drawing/2012/chart" uri="{CE6537A1-D6FC-4f65-9D91-7224C49458BB}"/>
                <c:ext xmlns:c16="http://schemas.microsoft.com/office/drawing/2014/chart" uri="{C3380CC4-5D6E-409C-BE32-E72D297353CC}">
                  <c16:uniqueId val="{00000007-80AF-44BD-9FC3-C7483F45E09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ACUM.'!$D$62:$F$65</c:f>
              <c:strCache>
                <c:ptCount val="4"/>
                <c:pt idx="0">
                  <c:v>Ejecutado entre el 80% y 100%</c:v>
                </c:pt>
                <c:pt idx="1">
                  <c:v>Ejecutado entre 40% y 79%</c:v>
                </c:pt>
                <c:pt idx="2">
                  <c:v>Ejecutado entre 0% y 39%</c:v>
                </c:pt>
                <c:pt idx="3">
                  <c:v>No programadas</c:v>
                </c:pt>
              </c:strCache>
            </c:strRef>
          </c:cat>
          <c:val>
            <c:numRef>
              <c:f>'SECTOR ACUM.'!$H$62:$H$65</c:f>
              <c:numCache>
                <c:formatCode>0.00%</c:formatCode>
                <c:ptCount val="4"/>
                <c:pt idx="0">
                  <c:v>0.27586206896551724</c:v>
                </c:pt>
                <c:pt idx="1">
                  <c:v>0.58620689655172409</c:v>
                </c:pt>
                <c:pt idx="2">
                  <c:v>0.13793103448275862</c:v>
                </c:pt>
                <c:pt idx="3">
                  <c:v>0</c:v>
                </c:pt>
              </c:numCache>
            </c:numRef>
          </c:val>
          <c:extLst>
            <c:ext xmlns:c16="http://schemas.microsoft.com/office/drawing/2014/chart" uri="{C3380CC4-5D6E-409C-BE32-E72D297353CC}">
              <c16:uniqueId val="{00000008-80AF-44BD-9FC3-C7483F45E09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759-4CF9-A193-588616D9DD1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59-4CF9-A193-588616D9DD1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59-4CF9-A193-588616D9DD1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759-4CF9-A193-588616D9DD18}"/>
              </c:ext>
            </c:extLst>
          </c:dPt>
          <c:dLbls>
            <c:dLbl>
              <c:idx val="0"/>
              <c:layout>
                <c:manualLayout>
                  <c:x val="5.9798928075804995E-2"/>
                  <c:y val="-4.04131266130399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59-4CF9-A193-588616D9DD1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3759-4CF9-A193-588616D9DD18}"/>
                </c:ext>
              </c:extLst>
            </c:dLbl>
            <c:dLbl>
              <c:idx val="2"/>
              <c:delete val="1"/>
              <c:extLst>
                <c:ext xmlns:c15="http://schemas.microsoft.com/office/drawing/2012/chart" uri="{CE6537A1-D6FC-4f65-9D91-7224C49458BB}"/>
                <c:ext xmlns:c16="http://schemas.microsoft.com/office/drawing/2014/chart" uri="{C3380CC4-5D6E-409C-BE32-E72D297353CC}">
                  <c16:uniqueId val="{00000005-3759-4CF9-A193-588616D9DD18}"/>
                </c:ext>
              </c:extLst>
            </c:dLbl>
            <c:dLbl>
              <c:idx val="3"/>
              <c:delete val="1"/>
              <c:extLst>
                <c:ext xmlns:c15="http://schemas.microsoft.com/office/drawing/2012/chart" uri="{CE6537A1-D6FC-4f65-9D91-7224C49458BB}"/>
                <c:ext xmlns:c16="http://schemas.microsoft.com/office/drawing/2014/chart" uri="{C3380CC4-5D6E-409C-BE32-E72D297353CC}">
                  <c16:uniqueId val="{00000007-3759-4CF9-A193-588616D9DD1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ACUM.'!$D$78:$F$81</c:f>
              <c:strCache>
                <c:ptCount val="4"/>
                <c:pt idx="0">
                  <c:v>Ejecutado entre el 80% y 100%</c:v>
                </c:pt>
                <c:pt idx="1">
                  <c:v>Ejecutado entre 40% y 79%</c:v>
                </c:pt>
                <c:pt idx="2">
                  <c:v>Ejecutado entre 0% y 39%</c:v>
                </c:pt>
                <c:pt idx="3">
                  <c:v>No programadas</c:v>
                </c:pt>
              </c:strCache>
            </c:strRef>
          </c:cat>
          <c:val>
            <c:numRef>
              <c:f>'SECTOR ACUM.'!$H$78:$H$81</c:f>
              <c:numCache>
                <c:formatCode>0.00%</c:formatCode>
                <c:ptCount val="4"/>
                <c:pt idx="0">
                  <c:v>0.82758620689655171</c:v>
                </c:pt>
                <c:pt idx="1">
                  <c:v>0.17241379310344829</c:v>
                </c:pt>
                <c:pt idx="2">
                  <c:v>0</c:v>
                </c:pt>
                <c:pt idx="3">
                  <c:v>0</c:v>
                </c:pt>
              </c:numCache>
            </c:numRef>
          </c:val>
          <c:extLst>
            <c:ext xmlns:c16="http://schemas.microsoft.com/office/drawing/2014/chart" uri="{C3380CC4-5D6E-409C-BE32-E72D297353CC}">
              <c16:uniqueId val="{00000008-3759-4CF9-A193-588616D9DD1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FF-4F80-BAF4-390962647EE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FF-4F80-BAF4-390962647EE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FF-4F80-BAF4-390962647EE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FF-4F80-BAF4-390962647EE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C8FF-4F80-BAF4-390962647EEF}"/>
                </c:ext>
              </c:extLst>
            </c:dLbl>
            <c:dLbl>
              <c:idx val="2"/>
              <c:layout>
                <c:manualLayout>
                  <c:x val="9.9584652432620734E-3"/>
                  <c:y val="-3.422701505796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F-4F80-BAF4-390962647EEF}"/>
                </c:ext>
              </c:extLst>
            </c:dLbl>
            <c:dLbl>
              <c:idx val="3"/>
              <c:delete val="1"/>
              <c:extLst>
                <c:ext xmlns:c15="http://schemas.microsoft.com/office/drawing/2012/chart" uri="{CE6537A1-D6FC-4f65-9D91-7224C49458BB}"/>
                <c:ext xmlns:c16="http://schemas.microsoft.com/office/drawing/2014/chart" uri="{C3380CC4-5D6E-409C-BE32-E72D297353CC}">
                  <c16:uniqueId val="{00000007-C8FF-4F80-BAF4-390962647EE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ACUM.'!$D$94:$F$97</c:f>
              <c:strCache>
                <c:ptCount val="4"/>
                <c:pt idx="0">
                  <c:v>Ejecutado entre el 80% y 100%</c:v>
                </c:pt>
                <c:pt idx="1">
                  <c:v>Ejecutado entre 40% y 79%</c:v>
                </c:pt>
                <c:pt idx="2">
                  <c:v>Ejecutado entre 0% y 39%</c:v>
                </c:pt>
                <c:pt idx="3">
                  <c:v>No programadas</c:v>
                </c:pt>
              </c:strCache>
            </c:strRef>
          </c:cat>
          <c:val>
            <c:numRef>
              <c:f>'SECTOR ACUM.'!$H$94:$H$97</c:f>
              <c:numCache>
                <c:formatCode>0.00%</c:formatCode>
                <c:ptCount val="4"/>
                <c:pt idx="0">
                  <c:v>0.59259259259259256</c:v>
                </c:pt>
                <c:pt idx="1">
                  <c:v>0.1111111111111111</c:v>
                </c:pt>
                <c:pt idx="2">
                  <c:v>0.29629629629629628</c:v>
                </c:pt>
                <c:pt idx="3">
                  <c:v>0</c:v>
                </c:pt>
              </c:numCache>
            </c:numRef>
          </c:val>
          <c:extLst>
            <c:ext xmlns:c16="http://schemas.microsoft.com/office/drawing/2014/chart" uri="{C3380CC4-5D6E-409C-BE32-E72D297353CC}">
              <c16:uniqueId val="{00000008-C8FF-4F80-BAF4-390962647EE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7F-4789-8E03-2DC4BA8E1B0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7F-4789-8E03-2DC4BA8E1B0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7F-4789-8E03-2DC4BA8E1B0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7F-4789-8E03-2DC4BA8E1B05}"/>
              </c:ext>
            </c:extLst>
          </c:dPt>
          <c:dLbls>
            <c:dLbl>
              <c:idx val="0"/>
              <c:layout>
                <c:manualLayout>
                  <c:x val="5.9693146134919897E-2"/>
                  <c:y val="-3.374904816571386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7F-4789-8E03-2DC4BA8E1B05}"/>
                </c:ext>
              </c:extLst>
            </c:dLbl>
            <c:dLbl>
              <c:idx val="3"/>
              <c:delete val="1"/>
              <c:extLst>
                <c:ext xmlns:c15="http://schemas.microsoft.com/office/drawing/2012/chart" uri="{CE6537A1-D6FC-4f65-9D91-7224C49458BB}"/>
                <c:ext xmlns:c16="http://schemas.microsoft.com/office/drawing/2014/chart" uri="{C3380CC4-5D6E-409C-BE32-E72D297353CC}">
                  <c16:uniqueId val="{00000007-A67F-4789-8E03-2DC4BA8E1B0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ACUM.'!$D$110:$F$113</c:f>
              <c:strCache>
                <c:ptCount val="4"/>
                <c:pt idx="0">
                  <c:v>Ejecutado entre el 80% y 100%</c:v>
                </c:pt>
                <c:pt idx="1">
                  <c:v>Ejecutado entre 40% y 79%</c:v>
                </c:pt>
                <c:pt idx="2">
                  <c:v>Ejecutado entre 0% y 39%</c:v>
                </c:pt>
                <c:pt idx="3">
                  <c:v>No programadas</c:v>
                </c:pt>
              </c:strCache>
            </c:strRef>
          </c:cat>
          <c:val>
            <c:numRef>
              <c:f>'SECTOR ACUM.'!$H$110:$H$113</c:f>
              <c:numCache>
                <c:formatCode>0.00%</c:formatCode>
                <c:ptCount val="4"/>
                <c:pt idx="0">
                  <c:v>0.52</c:v>
                </c:pt>
                <c:pt idx="1">
                  <c:v>0.44</c:v>
                </c:pt>
                <c:pt idx="2">
                  <c:v>0.04</c:v>
                </c:pt>
                <c:pt idx="3">
                  <c:v>0</c:v>
                </c:pt>
              </c:numCache>
            </c:numRef>
          </c:val>
          <c:extLst>
            <c:ext xmlns:c16="http://schemas.microsoft.com/office/drawing/2014/chart" uri="{C3380CC4-5D6E-409C-BE32-E72D297353CC}">
              <c16:uniqueId val="{00000008-A67F-4789-8E03-2DC4BA8E1B0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6BC-4BB1-A448-2A41BDB1F3F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6BC-4BB1-A448-2A41BDB1F3F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6BC-4BB1-A448-2A41BDB1F3F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6BC-4BB1-A448-2A41BDB1F3F2}"/>
                </c:ext>
              </c:extLst>
            </c:dLbl>
            <c:dLbl>
              <c:idx val="1"/>
              <c:layout>
                <c:manualLayout>
                  <c:x val="1.9250365825708257E-2"/>
                  <c:y val="-3.183501876213839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C-4BB1-A448-2A41BDB1F3F2}"/>
                </c:ext>
              </c:extLst>
            </c:dLbl>
            <c:dLbl>
              <c:idx val="2"/>
              <c:delete val="1"/>
              <c:extLst>
                <c:ext xmlns:c15="http://schemas.microsoft.com/office/drawing/2012/chart" uri="{CE6537A1-D6FC-4f65-9D91-7224C49458BB}"/>
                <c:ext xmlns:c16="http://schemas.microsoft.com/office/drawing/2014/chart" uri="{C3380CC4-5D6E-409C-BE32-E72D297353CC}">
                  <c16:uniqueId val="{00000005-26BC-4BB1-A448-2A41BDB1F3F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6BC-4BB1-A448-2A41BDB1F3F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ACUM.'!$D$126:$F$129</c:f>
              <c:strCache>
                <c:ptCount val="4"/>
                <c:pt idx="0">
                  <c:v>Ejecutado entre el 80% y 100%</c:v>
                </c:pt>
                <c:pt idx="1">
                  <c:v>Ejecutado entre 40% y 79%</c:v>
                </c:pt>
                <c:pt idx="2">
                  <c:v>Ejecutado entre 0% y 39%</c:v>
                </c:pt>
                <c:pt idx="3">
                  <c:v>No programadas</c:v>
                </c:pt>
              </c:strCache>
            </c:strRef>
          </c:cat>
          <c:val>
            <c:numRef>
              <c:f>'SECTOR ACUM.'!$H$126:$H$129</c:f>
              <c:numCache>
                <c:formatCode>0.00%</c:formatCode>
                <c:ptCount val="4"/>
                <c:pt idx="0">
                  <c:v>0.81818181818181823</c:v>
                </c:pt>
                <c:pt idx="1">
                  <c:v>0.13636363636363635</c:v>
                </c:pt>
                <c:pt idx="2">
                  <c:v>0</c:v>
                </c:pt>
                <c:pt idx="3">
                  <c:v>4.5454545454545456E-2</c:v>
                </c:pt>
              </c:numCache>
            </c:numRef>
          </c:val>
          <c:extLst>
            <c:ext xmlns:c16="http://schemas.microsoft.com/office/drawing/2014/chart" uri="{C3380CC4-5D6E-409C-BE32-E72D297353CC}">
              <c16:uniqueId val="{00000008-26BC-4BB1-A448-2A41BDB1F3F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B5-4CFC-88FE-23D7DD776AD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B5-4CFC-88FE-23D7DD776AD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B5-4CFC-88FE-23D7DD776AD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7B5-4CFC-88FE-23D7DD776AD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7B5-4CFC-88FE-23D7DD776AD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7B5-4CFC-88FE-23D7DD776ADF}"/>
                </c:ext>
              </c:extLst>
            </c:dLbl>
            <c:dLbl>
              <c:idx val="3"/>
              <c:delete val="1"/>
              <c:extLst>
                <c:ext xmlns:c15="http://schemas.microsoft.com/office/drawing/2012/chart" uri="{CE6537A1-D6FC-4f65-9D91-7224C49458BB}"/>
                <c:ext xmlns:c16="http://schemas.microsoft.com/office/drawing/2014/chart" uri="{C3380CC4-5D6E-409C-BE32-E72D297353CC}">
                  <c16:uniqueId val="{00000007-E7B5-4CFC-88FE-23D7DD776AD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ACUM.'!$D$142:$F$145</c:f>
              <c:strCache>
                <c:ptCount val="4"/>
                <c:pt idx="0">
                  <c:v>Ejecutado entre el 80% y 100%</c:v>
                </c:pt>
                <c:pt idx="1">
                  <c:v>Ejecutado entre 40% y 79%</c:v>
                </c:pt>
                <c:pt idx="2">
                  <c:v>Ejecutado entre 0% y 39%</c:v>
                </c:pt>
                <c:pt idx="3">
                  <c:v>No programadas</c:v>
                </c:pt>
              </c:strCache>
            </c:strRef>
          </c:cat>
          <c:val>
            <c:numRef>
              <c:f>'SECTOR ACUM.'!$H$142:$H$145</c:f>
              <c:numCache>
                <c:formatCode>0.00%</c:formatCode>
                <c:ptCount val="4"/>
                <c:pt idx="0">
                  <c:v>0.72727272727272729</c:v>
                </c:pt>
                <c:pt idx="1">
                  <c:v>0.13636363636363635</c:v>
                </c:pt>
                <c:pt idx="2">
                  <c:v>0.13636363636363635</c:v>
                </c:pt>
                <c:pt idx="3">
                  <c:v>0</c:v>
                </c:pt>
              </c:numCache>
            </c:numRef>
          </c:val>
          <c:extLst>
            <c:ext xmlns:c16="http://schemas.microsoft.com/office/drawing/2014/chart" uri="{C3380CC4-5D6E-409C-BE32-E72D297353CC}">
              <c16:uniqueId val="{00000008-E7B5-4CFC-88FE-23D7DD776AD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CA-4386-A6B0-1A09CE79F2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CA-4386-A6B0-1A09CE79F2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5CA-4386-A6B0-1A09CE79F20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5CA-4386-A6B0-1A09CE79F20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5CA-4386-A6B0-1A09CE79F2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5CA-4386-A6B0-1A09CE79F20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45CA-4386-A6B0-1A09CE79F2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ACUM.'!$D$158:$F$161</c:f>
              <c:strCache>
                <c:ptCount val="4"/>
                <c:pt idx="0">
                  <c:v>Ejecutado entre el 80% y 100%</c:v>
                </c:pt>
                <c:pt idx="1">
                  <c:v>Ejecutado entre 40% y 79%</c:v>
                </c:pt>
                <c:pt idx="2">
                  <c:v>Ejecutado entre 0% y 39%</c:v>
                </c:pt>
                <c:pt idx="3">
                  <c:v>No programadas</c:v>
                </c:pt>
              </c:strCache>
            </c:strRef>
          </c:cat>
          <c:val>
            <c:numRef>
              <c:f>'SECTOR ACUM.'!$H$158:$H$161</c:f>
              <c:numCache>
                <c:formatCode>0.00%</c:formatCode>
                <c:ptCount val="4"/>
                <c:pt idx="0">
                  <c:v>0.41176470588235292</c:v>
                </c:pt>
                <c:pt idx="1">
                  <c:v>0.41176470588235292</c:v>
                </c:pt>
                <c:pt idx="2">
                  <c:v>0.11764705882352941</c:v>
                </c:pt>
                <c:pt idx="3">
                  <c:v>5.8823529411764705E-2</c:v>
                </c:pt>
              </c:numCache>
            </c:numRef>
          </c:val>
          <c:extLst>
            <c:ext xmlns:c16="http://schemas.microsoft.com/office/drawing/2014/chart" uri="{C3380CC4-5D6E-409C-BE32-E72D297353CC}">
              <c16:uniqueId val="{00000008-45CA-4386-A6B0-1A09CE79F2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34-4C29-BC4D-7F4BE0BA8F2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34-4C29-BC4D-7F4BE0BA8F2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34-4C29-BC4D-7F4BE0BA8F2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34-4C29-BC4D-7F4BE0BA8F2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C34-4C29-BC4D-7F4BE0BA8F2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C34-4C29-BC4D-7F4BE0BA8F20}"/>
                </c:ext>
              </c:extLst>
            </c:dLbl>
            <c:dLbl>
              <c:idx val="3"/>
              <c:delete val="1"/>
              <c:extLst>
                <c:ext xmlns:c15="http://schemas.microsoft.com/office/drawing/2012/chart" uri="{CE6537A1-D6FC-4f65-9D91-7224C49458BB}"/>
                <c:ext xmlns:c16="http://schemas.microsoft.com/office/drawing/2014/chart" uri="{C3380CC4-5D6E-409C-BE32-E72D297353CC}">
                  <c16:uniqueId val="{00000007-7C34-4C29-BC4D-7F4BE0BA8F2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ACUM.'!$D$174:$F$177</c:f>
              <c:strCache>
                <c:ptCount val="4"/>
                <c:pt idx="0">
                  <c:v>Ejecutado entre el 80% y 100%</c:v>
                </c:pt>
                <c:pt idx="1">
                  <c:v>Ejecutado entre 40% y 79%</c:v>
                </c:pt>
                <c:pt idx="2">
                  <c:v>Ejecutado entre 0% y 39%</c:v>
                </c:pt>
                <c:pt idx="3">
                  <c:v>No programadas</c:v>
                </c:pt>
              </c:strCache>
            </c:strRef>
          </c:cat>
          <c:val>
            <c:numRef>
              <c:f>'SECTOR ACUM.'!$H$174:$H$177</c:f>
              <c:numCache>
                <c:formatCode>0.00%</c:formatCode>
                <c:ptCount val="4"/>
                <c:pt idx="0">
                  <c:v>0.6</c:v>
                </c:pt>
                <c:pt idx="1">
                  <c:v>0.26666666666666666</c:v>
                </c:pt>
                <c:pt idx="2">
                  <c:v>0.13333333333333333</c:v>
                </c:pt>
                <c:pt idx="3">
                  <c:v>0</c:v>
                </c:pt>
              </c:numCache>
            </c:numRef>
          </c:val>
          <c:extLst>
            <c:ext xmlns:c16="http://schemas.microsoft.com/office/drawing/2014/chart" uri="{C3380CC4-5D6E-409C-BE32-E72D297353CC}">
              <c16:uniqueId val="{00000008-7C34-4C29-BC4D-7F4BE0BA8F2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24-4B13-A476-D804C76EC4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24-4B13-A476-D804C76EC41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24-4B13-A476-D804C76EC41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24-4B13-A476-D804C76EC41E}"/>
              </c:ext>
            </c:extLst>
          </c:dPt>
          <c:dLbls>
            <c:dLbl>
              <c:idx val="0"/>
              <c:layout>
                <c:manualLayout>
                  <c:x val="1.2084782128836869E-2"/>
                  <c:y val="-1.279142402715281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24-4B13-A476-D804C76EC41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24-4B13-A476-D804C76EC41E}"/>
                </c:ext>
              </c:extLst>
            </c:dLbl>
            <c:dLbl>
              <c:idx val="2"/>
              <c:delete val="1"/>
              <c:extLst>
                <c:ext xmlns:c15="http://schemas.microsoft.com/office/drawing/2012/chart" uri="{CE6537A1-D6FC-4f65-9D91-7224C49458BB}"/>
                <c:ext xmlns:c16="http://schemas.microsoft.com/office/drawing/2014/chart" uri="{C3380CC4-5D6E-409C-BE32-E72D297353CC}">
                  <c16:uniqueId val="{00000005-A524-4B13-A476-D804C76EC41E}"/>
                </c:ext>
              </c:extLst>
            </c:dLbl>
            <c:dLbl>
              <c:idx val="3"/>
              <c:delete val="1"/>
              <c:extLst>
                <c:ext xmlns:c15="http://schemas.microsoft.com/office/drawing/2012/chart" uri="{CE6537A1-D6FC-4f65-9D91-7224C49458BB}"/>
                <c:ext xmlns:c16="http://schemas.microsoft.com/office/drawing/2014/chart" uri="{C3380CC4-5D6E-409C-BE32-E72D297353CC}">
                  <c16:uniqueId val="{00000007-A524-4B13-A476-D804C76EC41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ACUM.'!$D$190:$F$193</c:f>
              <c:strCache>
                <c:ptCount val="4"/>
                <c:pt idx="0">
                  <c:v>Ejecutado entre el 80% y 100%</c:v>
                </c:pt>
                <c:pt idx="1">
                  <c:v>Ejecutado entre 40% y 79%</c:v>
                </c:pt>
                <c:pt idx="2">
                  <c:v>Ejecutado entre 0% y 39%</c:v>
                </c:pt>
                <c:pt idx="3">
                  <c:v>No programadas</c:v>
                </c:pt>
              </c:strCache>
            </c:strRef>
          </c:cat>
          <c:val>
            <c:numRef>
              <c:f>'SECTOR ACUM.'!$H$190:$H$193</c:f>
              <c:numCache>
                <c:formatCode>0.00%</c:formatCode>
                <c:ptCount val="4"/>
                <c:pt idx="0">
                  <c:v>0.69230769230769229</c:v>
                </c:pt>
                <c:pt idx="1">
                  <c:v>0.30769230769230771</c:v>
                </c:pt>
                <c:pt idx="2">
                  <c:v>0</c:v>
                </c:pt>
                <c:pt idx="3">
                  <c:v>0</c:v>
                </c:pt>
              </c:numCache>
            </c:numRef>
          </c:val>
          <c:extLst>
            <c:ext xmlns:c16="http://schemas.microsoft.com/office/drawing/2014/chart" uri="{C3380CC4-5D6E-409C-BE32-E72D297353CC}">
              <c16:uniqueId val="{00000008-A524-4B13-A476-D804C76EC41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6E-4364-8C51-EAD8C39CCB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6E-4364-8C51-EAD8C39CCB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6E-4364-8C51-EAD8C39CCBA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36E-4364-8C51-EAD8C39CCBA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936E-4364-8C51-EAD8C39CCBA8}"/>
                </c:ext>
              </c:extLst>
            </c:dLbl>
            <c:dLbl>
              <c:idx val="2"/>
              <c:delete val="1"/>
              <c:extLst>
                <c:ext xmlns:c15="http://schemas.microsoft.com/office/drawing/2012/chart" uri="{CE6537A1-D6FC-4f65-9D91-7224C49458BB}"/>
                <c:ext xmlns:c16="http://schemas.microsoft.com/office/drawing/2014/chart" uri="{C3380CC4-5D6E-409C-BE32-E72D297353CC}">
                  <c16:uniqueId val="{00000005-936E-4364-8C51-EAD8C39CCBA8}"/>
                </c:ext>
              </c:extLst>
            </c:dLbl>
            <c:dLbl>
              <c:idx val="3"/>
              <c:delete val="1"/>
              <c:extLst>
                <c:ext xmlns:c15="http://schemas.microsoft.com/office/drawing/2012/chart" uri="{CE6537A1-D6FC-4f65-9D91-7224C49458BB}"/>
                <c:ext xmlns:c16="http://schemas.microsoft.com/office/drawing/2014/chart" uri="{C3380CC4-5D6E-409C-BE32-E72D297353CC}">
                  <c16:uniqueId val="{00000007-936E-4364-8C51-EAD8C39CCB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ACUM.'!$D$206:$F$209</c:f>
              <c:strCache>
                <c:ptCount val="4"/>
                <c:pt idx="0">
                  <c:v>Ejecutado entre el 80% y 100%</c:v>
                </c:pt>
                <c:pt idx="1">
                  <c:v>Ejecutado entre 40% y 79%</c:v>
                </c:pt>
                <c:pt idx="2">
                  <c:v>Ejecutado entre 0% y 39%</c:v>
                </c:pt>
                <c:pt idx="3">
                  <c:v>No programadas</c:v>
                </c:pt>
              </c:strCache>
            </c:strRef>
          </c:cat>
          <c:val>
            <c:numRef>
              <c:f>'SECTOR ACUM.'!$H$206:$H$209</c:f>
              <c:numCache>
                <c:formatCode>0.00%</c:formatCode>
                <c:ptCount val="4"/>
                <c:pt idx="0">
                  <c:v>0.91666666666666663</c:v>
                </c:pt>
                <c:pt idx="1">
                  <c:v>8.3333333333333329E-2</c:v>
                </c:pt>
                <c:pt idx="2">
                  <c:v>0</c:v>
                </c:pt>
                <c:pt idx="3">
                  <c:v>0</c:v>
                </c:pt>
              </c:numCache>
            </c:numRef>
          </c:val>
          <c:extLst>
            <c:ext xmlns:c16="http://schemas.microsoft.com/office/drawing/2014/chart" uri="{C3380CC4-5D6E-409C-BE32-E72D297353CC}">
              <c16:uniqueId val="{00000008-936E-4364-8C51-EAD8C39CCB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72-4836-9FA5-58092CAE37F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72-4836-9FA5-58092CAE37F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72-4836-9FA5-58092CAE37F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72-4836-9FA5-58092CAE37F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D72-4836-9FA5-58092CAE37F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9D72-4836-9FA5-58092CAE37F1}"/>
                </c:ext>
              </c:extLst>
            </c:dLbl>
            <c:dLbl>
              <c:idx val="2"/>
              <c:delete val="1"/>
              <c:extLst>
                <c:ext xmlns:c15="http://schemas.microsoft.com/office/drawing/2012/chart" uri="{CE6537A1-D6FC-4f65-9D91-7224C49458BB}"/>
                <c:ext xmlns:c16="http://schemas.microsoft.com/office/drawing/2014/chart" uri="{C3380CC4-5D6E-409C-BE32-E72D297353CC}">
                  <c16:uniqueId val="{00000005-9D72-4836-9FA5-58092CAE37F1}"/>
                </c:ext>
              </c:extLst>
            </c:dLbl>
            <c:dLbl>
              <c:idx val="3"/>
              <c:delete val="1"/>
              <c:extLst>
                <c:ext xmlns:c15="http://schemas.microsoft.com/office/drawing/2012/chart" uri="{CE6537A1-D6FC-4f65-9D91-7224C49458BB}"/>
                <c:ext xmlns:c16="http://schemas.microsoft.com/office/drawing/2014/chart" uri="{C3380CC4-5D6E-409C-BE32-E72D297353CC}">
                  <c16:uniqueId val="{00000007-9D72-4836-9FA5-58092CAE37F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ACUM.'!$D$222:$F$225</c:f>
              <c:strCache>
                <c:ptCount val="4"/>
                <c:pt idx="0">
                  <c:v>Ejecutado entre el 80% y 100%</c:v>
                </c:pt>
                <c:pt idx="1">
                  <c:v>Ejecutado entre 40% y 79%</c:v>
                </c:pt>
                <c:pt idx="2">
                  <c:v>Ejecutado entre 0% y 39%</c:v>
                </c:pt>
                <c:pt idx="3">
                  <c:v>No programadas</c:v>
                </c:pt>
              </c:strCache>
            </c:strRef>
          </c:cat>
          <c:val>
            <c:numRef>
              <c:f>'SECTOR ACUM.'!$H$222:$H$225</c:f>
              <c:numCache>
                <c:formatCode>0.00%</c:formatCode>
                <c:ptCount val="4"/>
                <c:pt idx="0">
                  <c:v>0.91666666666666663</c:v>
                </c:pt>
                <c:pt idx="1">
                  <c:v>8.3333333333333329E-2</c:v>
                </c:pt>
                <c:pt idx="2">
                  <c:v>0</c:v>
                </c:pt>
                <c:pt idx="3">
                  <c:v>0</c:v>
                </c:pt>
              </c:numCache>
            </c:numRef>
          </c:val>
          <c:extLst>
            <c:ext xmlns:c16="http://schemas.microsoft.com/office/drawing/2014/chart" uri="{C3380CC4-5D6E-409C-BE32-E72D297353CC}">
              <c16:uniqueId val="{00000008-9D72-4836-9FA5-58092CAE37F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656-4115-AAE5-292CC755392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656-4115-AAE5-292CC755392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656-4115-AAE5-292CC755392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656-4115-AAE5-292CC755392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656-4115-AAE5-292CC755392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656-4115-AAE5-292CC755392B}"/>
                </c:ext>
              </c:extLst>
            </c:dLbl>
            <c:dLbl>
              <c:idx val="3"/>
              <c:delete val="1"/>
              <c:extLst>
                <c:ext xmlns:c15="http://schemas.microsoft.com/office/drawing/2012/chart" uri="{CE6537A1-D6FC-4f65-9D91-7224C49458BB}"/>
                <c:ext xmlns:c16="http://schemas.microsoft.com/office/drawing/2014/chart" uri="{C3380CC4-5D6E-409C-BE32-E72D297353CC}">
                  <c16:uniqueId val="{00000007-0656-4115-AAE5-292CC755392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ACUM.'!$D$238:$F$241</c:f>
              <c:strCache>
                <c:ptCount val="4"/>
                <c:pt idx="0">
                  <c:v>Ejecutado entre el 80% y 100%</c:v>
                </c:pt>
                <c:pt idx="1">
                  <c:v>Ejecutado entre 40% y 79%</c:v>
                </c:pt>
                <c:pt idx="2">
                  <c:v>Ejecutado entre 0% y 39%</c:v>
                </c:pt>
                <c:pt idx="3">
                  <c:v>No programadas</c:v>
                </c:pt>
              </c:strCache>
            </c:strRef>
          </c:cat>
          <c:val>
            <c:numRef>
              <c:f>'SECTOR ACUM.'!$H$238:$H$241</c:f>
              <c:numCache>
                <c:formatCode>0.00%</c:formatCode>
                <c:ptCount val="4"/>
                <c:pt idx="0">
                  <c:v>0.58333333333333337</c:v>
                </c:pt>
                <c:pt idx="1">
                  <c:v>0.25</c:v>
                </c:pt>
                <c:pt idx="2">
                  <c:v>0.16666666666666666</c:v>
                </c:pt>
                <c:pt idx="3">
                  <c:v>0</c:v>
                </c:pt>
              </c:numCache>
            </c:numRef>
          </c:val>
          <c:extLst>
            <c:ext xmlns:c16="http://schemas.microsoft.com/office/drawing/2014/chart" uri="{C3380CC4-5D6E-409C-BE32-E72D297353CC}">
              <c16:uniqueId val="{00000008-0656-4115-AAE5-292CC755392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AF7-447B-8133-4C7D5952A28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AF7-447B-8133-4C7D5952A28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AF7-447B-8133-4C7D5952A28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AF7-447B-8133-4C7D5952A28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AF7-447B-8133-4C7D5952A287}"/>
                </c:ext>
              </c:extLst>
            </c:dLbl>
            <c:dLbl>
              <c:idx val="2"/>
              <c:delete val="1"/>
              <c:extLst>
                <c:ext xmlns:c15="http://schemas.microsoft.com/office/drawing/2012/chart" uri="{CE6537A1-D6FC-4f65-9D91-7224C49458BB}"/>
                <c:ext xmlns:c16="http://schemas.microsoft.com/office/drawing/2014/chart" uri="{C3380CC4-5D6E-409C-BE32-E72D297353CC}">
                  <c16:uniqueId val="{00000005-7AF7-447B-8133-4C7D5952A287}"/>
                </c:ext>
              </c:extLst>
            </c:dLbl>
            <c:dLbl>
              <c:idx val="3"/>
              <c:delete val="1"/>
              <c:extLst>
                <c:ext xmlns:c15="http://schemas.microsoft.com/office/drawing/2012/chart" uri="{CE6537A1-D6FC-4f65-9D91-7224C49458BB}"/>
                <c:ext xmlns:c16="http://schemas.microsoft.com/office/drawing/2014/chart" uri="{C3380CC4-5D6E-409C-BE32-E72D297353CC}">
                  <c16:uniqueId val="{00000007-7AF7-447B-8133-4C7D5952A28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ACUM.'!$D$254:$F$257</c:f>
              <c:strCache>
                <c:ptCount val="4"/>
                <c:pt idx="0">
                  <c:v>Ejecutado entre el 80% y 100%</c:v>
                </c:pt>
                <c:pt idx="1">
                  <c:v>Ejecutado entre 40% y 79%</c:v>
                </c:pt>
                <c:pt idx="2">
                  <c:v>Ejecutado entre 0% y 39%</c:v>
                </c:pt>
                <c:pt idx="3">
                  <c:v>No programadas</c:v>
                </c:pt>
              </c:strCache>
            </c:strRef>
          </c:cat>
          <c:val>
            <c:numRef>
              <c:f>'SECTOR ACUM.'!$H$254:$H$257</c:f>
              <c:numCache>
                <c:formatCode>0.00%</c:formatCode>
                <c:ptCount val="4"/>
                <c:pt idx="0">
                  <c:v>0.72727272727272729</c:v>
                </c:pt>
                <c:pt idx="1">
                  <c:v>0.27272727272727271</c:v>
                </c:pt>
                <c:pt idx="2">
                  <c:v>0</c:v>
                </c:pt>
                <c:pt idx="3">
                  <c:v>0</c:v>
                </c:pt>
              </c:numCache>
            </c:numRef>
          </c:val>
          <c:extLst>
            <c:ext xmlns:c16="http://schemas.microsoft.com/office/drawing/2014/chart" uri="{C3380CC4-5D6E-409C-BE32-E72D297353CC}">
              <c16:uniqueId val="{00000008-7AF7-447B-8133-4C7D5952A28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D-4E9C-A0F4-538A66AB88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D-4E9C-A0F4-538A66AB88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D-4E9C-A0F4-538A66AB883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D-4E9C-A0F4-538A66AB88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D-4E9C-A0F4-538A66AB88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4BD-4E9C-A0F4-538A66AB883F}"/>
                </c:ext>
              </c:extLst>
            </c:dLbl>
            <c:dLbl>
              <c:idx val="3"/>
              <c:delete val="1"/>
              <c:extLst>
                <c:ext xmlns:c15="http://schemas.microsoft.com/office/drawing/2012/chart" uri="{CE6537A1-D6FC-4f65-9D91-7224C49458BB}"/>
                <c:ext xmlns:c16="http://schemas.microsoft.com/office/drawing/2014/chart" uri="{C3380CC4-5D6E-409C-BE32-E72D297353CC}">
                  <c16:uniqueId val="{00000007-04BD-4E9C-A0F4-538A66AB88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ACUM.'!$D$270:$F$273</c:f>
              <c:strCache>
                <c:ptCount val="4"/>
                <c:pt idx="0">
                  <c:v>Ejecutado entre el 80% y 100%</c:v>
                </c:pt>
                <c:pt idx="1">
                  <c:v>Ejecutado entre 40% y 79%</c:v>
                </c:pt>
                <c:pt idx="2">
                  <c:v>Ejecutado entre 0% y 39%</c:v>
                </c:pt>
                <c:pt idx="3">
                  <c:v>No programadas</c:v>
                </c:pt>
              </c:strCache>
            </c:strRef>
          </c:cat>
          <c:val>
            <c:numRef>
              <c:f>'SECTOR ACUM.'!$H$270:$H$273</c:f>
              <c:numCache>
                <c:formatCode>0.00%</c:formatCode>
                <c:ptCount val="4"/>
                <c:pt idx="0">
                  <c:v>0.5</c:v>
                </c:pt>
                <c:pt idx="1">
                  <c:v>0.4</c:v>
                </c:pt>
                <c:pt idx="2">
                  <c:v>0.1</c:v>
                </c:pt>
                <c:pt idx="3">
                  <c:v>0</c:v>
                </c:pt>
              </c:numCache>
            </c:numRef>
          </c:val>
          <c:extLst>
            <c:ext xmlns:c16="http://schemas.microsoft.com/office/drawing/2014/chart" uri="{C3380CC4-5D6E-409C-BE32-E72D297353CC}">
              <c16:uniqueId val="{00000008-04BD-4E9C-A0F4-538A66AB88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1A-4DB1-B43E-4BA9C6DA48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1A-4DB1-B43E-4BA9C6DA48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1A-4DB1-B43E-4BA9C6DA48F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11A-4DB1-B43E-4BA9C6DA48F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1A-4DB1-B43E-4BA9C6DA48F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1A-4DB1-B43E-4BA9C6DA48F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0"/>
              <c:showCatName val="0"/>
              <c:showSerName val="0"/>
              <c:showPercent val="0"/>
              <c:showBubbleSize val="0"/>
              <c:extLst>
                <c:ext xmlns:c16="http://schemas.microsoft.com/office/drawing/2014/chart" uri="{C3380CC4-5D6E-409C-BE32-E72D297353CC}">
                  <c16:uniqueId val="{00000005-B11A-4DB1-B43E-4BA9C6DA48F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0"/>
              <c:showCatName val="0"/>
              <c:showSerName val="0"/>
              <c:showPercent val="0"/>
              <c:showBubbleSize val="0"/>
              <c:extLst>
                <c:ext xmlns:c16="http://schemas.microsoft.com/office/drawing/2014/chart" uri="{C3380CC4-5D6E-409C-BE32-E72D297353CC}">
                  <c16:uniqueId val="{00000007-B11A-4DB1-B43E-4BA9C6DA48F9}"/>
                </c:ext>
              </c:extLst>
            </c:dLbl>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extLst>
          </c:dLbls>
          <c:cat>
            <c:strRef>
              <c:f>'SECTOR ACUM.'!$D$286:$F$289</c:f>
              <c:strCache>
                <c:ptCount val="4"/>
                <c:pt idx="0">
                  <c:v>Ejecutado entre el 80% y 100%</c:v>
                </c:pt>
                <c:pt idx="1">
                  <c:v>Ejecutado entre 40% y 79%</c:v>
                </c:pt>
                <c:pt idx="2">
                  <c:v>Ejecutado entre 0% y 39%</c:v>
                </c:pt>
                <c:pt idx="3">
                  <c:v>No programadas</c:v>
                </c:pt>
              </c:strCache>
            </c:strRef>
          </c:cat>
          <c:val>
            <c:numRef>
              <c:f>'SECTOR ACUM.'!$H$286:$H$289</c:f>
              <c:numCache>
                <c:formatCode>0.00%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8-B11A-4DB1-B43E-4BA9C6DA48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717-47B1-A428-3AA5035EE97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717-47B1-A428-3AA5035EE97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717-47B1-A428-3AA5035EE97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717-47B1-A428-3AA5035EE97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717-47B1-A428-3AA5035EE97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2717-47B1-A428-3AA5035EE97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717-47B1-A428-3AA5035EE971}"/>
                </c:ext>
              </c:extLst>
            </c:dLbl>
            <c:dLbl>
              <c:idx val="3"/>
              <c:delete val="1"/>
              <c:extLst>
                <c:ext xmlns:c15="http://schemas.microsoft.com/office/drawing/2012/chart" uri="{CE6537A1-D6FC-4f65-9D91-7224C49458BB}"/>
                <c:ext xmlns:c16="http://schemas.microsoft.com/office/drawing/2014/chart" uri="{C3380CC4-5D6E-409C-BE32-E72D297353CC}">
                  <c16:uniqueId val="{00000007-2717-47B1-A428-3AA5035EE97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ACUM.'!$D$33:$F$36</c:f>
              <c:strCache>
                <c:ptCount val="4"/>
                <c:pt idx="0">
                  <c:v>Ejecutado entre el 80% y 100%</c:v>
                </c:pt>
                <c:pt idx="1">
                  <c:v>Ejecutado entre 40% y 79%</c:v>
                </c:pt>
                <c:pt idx="2">
                  <c:v>Ejecutado entre 0% y 39%</c:v>
                </c:pt>
                <c:pt idx="3">
                  <c:v>No programadas</c:v>
                </c:pt>
              </c:strCache>
            </c:strRef>
          </c:cat>
          <c:val>
            <c:numRef>
              <c:f>'RESPONSABLES ACUM.'!$H$33:$H$36</c:f>
              <c:numCache>
                <c:formatCode>0.00%</c:formatCode>
                <c:ptCount val="4"/>
                <c:pt idx="0">
                  <c:v>0.80555555555555558</c:v>
                </c:pt>
                <c:pt idx="1">
                  <c:v>0.16666666666666666</c:v>
                </c:pt>
                <c:pt idx="2">
                  <c:v>2.7777777777777776E-2</c:v>
                </c:pt>
                <c:pt idx="3">
                  <c:v>0</c:v>
                </c:pt>
              </c:numCache>
            </c:numRef>
          </c:val>
          <c:extLst>
            <c:ext xmlns:c16="http://schemas.microsoft.com/office/drawing/2014/chart" uri="{C3380CC4-5D6E-409C-BE32-E72D297353CC}">
              <c16:uniqueId val="{00000008-2717-47B1-A428-3AA5035EE97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277-427C-B095-9A199A6EEED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277-427C-B095-9A199A6EEED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277-427C-B095-9A199A6EEED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277-427C-B095-9A199A6EEED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277-427C-B095-9A199A6EEED5}"/>
                </c:ext>
              </c:extLst>
            </c:dLbl>
            <c:dLbl>
              <c:idx val="1"/>
              <c:layout>
                <c:manualLayout>
                  <c:x val="-2.9746904739749842E-2"/>
                  <c:y val="-2.851547700993025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7-427C-B095-9A199A6EEED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F277-427C-B095-9A199A6EEED5}"/>
                </c:ext>
              </c:extLst>
            </c:dLbl>
            <c:dLbl>
              <c:idx val="3"/>
              <c:delete val="1"/>
              <c:extLst>
                <c:ext xmlns:c15="http://schemas.microsoft.com/office/drawing/2012/chart" uri="{CE6537A1-D6FC-4f65-9D91-7224C49458BB}"/>
                <c:ext xmlns:c16="http://schemas.microsoft.com/office/drawing/2014/chart" uri="{C3380CC4-5D6E-409C-BE32-E72D297353CC}">
                  <c16:uniqueId val="{00000007-F277-427C-B095-9A199A6EEED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ACUM.'!$D$49:$F$52</c:f>
              <c:strCache>
                <c:ptCount val="4"/>
                <c:pt idx="0">
                  <c:v>Ejecutado entre el 80% y 100%</c:v>
                </c:pt>
                <c:pt idx="1">
                  <c:v>Ejecutado entre 40% y 79%</c:v>
                </c:pt>
                <c:pt idx="2">
                  <c:v>Ejecutado entre 0% y 39%</c:v>
                </c:pt>
                <c:pt idx="3">
                  <c:v>No programadas</c:v>
                </c:pt>
              </c:strCache>
            </c:strRef>
          </c:cat>
          <c:val>
            <c:numRef>
              <c:f>'RESPONSABLES ACUM.'!$H$49:$H$52</c:f>
              <c:numCache>
                <c:formatCode>0.00%</c:formatCode>
                <c:ptCount val="4"/>
                <c:pt idx="0">
                  <c:v>0.3235294117647059</c:v>
                </c:pt>
                <c:pt idx="1">
                  <c:v>0.55882352941176472</c:v>
                </c:pt>
                <c:pt idx="2">
                  <c:v>0.11764705882352941</c:v>
                </c:pt>
                <c:pt idx="3">
                  <c:v>0</c:v>
                </c:pt>
              </c:numCache>
            </c:numRef>
          </c:val>
          <c:extLst>
            <c:ext xmlns:c16="http://schemas.microsoft.com/office/drawing/2014/chart" uri="{C3380CC4-5D6E-409C-BE32-E72D297353CC}">
              <c16:uniqueId val="{00000008-F277-427C-B095-9A199A6EEED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66-4741-AF80-0F77F6C8B74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66-4741-AF80-0F77F6C8B74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66-4741-AF80-0F77F6C8B74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66-4741-AF80-0F77F6C8B7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A66-4741-AF80-0F77F6C8B74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A66-4741-AF80-0F77F6C8B74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A66-4741-AF80-0F77F6C8B74E}"/>
                </c:ext>
              </c:extLst>
            </c:dLbl>
            <c:dLbl>
              <c:idx val="3"/>
              <c:delete val="1"/>
              <c:extLst>
                <c:ext xmlns:c15="http://schemas.microsoft.com/office/drawing/2012/chart" uri="{CE6537A1-D6FC-4f65-9D91-7224C49458BB}"/>
                <c:ext xmlns:c16="http://schemas.microsoft.com/office/drawing/2014/chart" uri="{C3380CC4-5D6E-409C-BE32-E72D297353CC}">
                  <c16:uniqueId val="{00000007-EA66-4741-AF80-0F77F6C8B74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ACUM.'!$D$65:$F$68</c:f>
              <c:strCache>
                <c:ptCount val="4"/>
                <c:pt idx="0">
                  <c:v>Ejecutado entre el 80% y 100%</c:v>
                </c:pt>
                <c:pt idx="1">
                  <c:v>Ejecutado entre 40% y 79%</c:v>
                </c:pt>
                <c:pt idx="2">
                  <c:v>Ejecutado entre 0% y 39%</c:v>
                </c:pt>
                <c:pt idx="3">
                  <c:v>No programadas</c:v>
                </c:pt>
              </c:strCache>
            </c:strRef>
          </c:cat>
          <c:val>
            <c:numRef>
              <c:f>'RESPONSABLES ACUM.'!$H$65:$H$68</c:f>
              <c:numCache>
                <c:formatCode>0.00%</c:formatCode>
                <c:ptCount val="4"/>
                <c:pt idx="0">
                  <c:v>0.5714285714285714</c:v>
                </c:pt>
                <c:pt idx="1">
                  <c:v>0.37142857142857144</c:v>
                </c:pt>
                <c:pt idx="2">
                  <c:v>5.7142857142857141E-2</c:v>
                </c:pt>
                <c:pt idx="3">
                  <c:v>0</c:v>
                </c:pt>
              </c:numCache>
            </c:numRef>
          </c:val>
          <c:extLst>
            <c:ext xmlns:c16="http://schemas.microsoft.com/office/drawing/2014/chart" uri="{C3380CC4-5D6E-409C-BE32-E72D297353CC}">
              <c16:uniqueId val="{00000008-EA66-4741-AF80-0F77F6C8B74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38E-4EE8-AD6B-1615D59F7C0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38E-4EE8-AD6B-1615D59F7C0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38E-4EE8-AD6B-1615D59F7C0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38E-4EE8-AD6B-1615D59F7C0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38E-4EE8-AD6B-1615D59F7C0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38E-4EE8-AD6B-1615D59F7C0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38E-4EE8-AD6B-1615D59F7C0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638E-4EE8-AD6B-1615D59F7C0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ACUM.'!$D$81:$F$84</c:f>
              <c:strCache>
                <c:ptCount val="4"/>
                <c:pt idx="0">
                  <c:v>Ejecutado entre el 80% y 100%</c:v>
                </c:pt>
                <c:pt idx="1">
                  <c:v>Ejecutado entre 40% y 79%</c:v>
                </c:pt>
                <c:pt idx="2">
                  <c:v>Ejecutado entre 0% y 39%</c:v>
                </c:pt>
                <c:pt idx="3">
                  <c:v>No programadas</c:v>
                </c:pt>
              </c:strCache>
            </c:strRef>
          </c:cat>
          <c:val>
            <c:numRef>
              <c:f>'RESPONSABLES ACUM.'!$H$81:$H$84</c:f>
              <c:numCache>
                <c:formatCode>0.00%</c:formatCode>
                <c:ptCount val="4"/>
                <c:pt idx="0">
                  <c:v>0.64516129032258063</c:v>
                </c:pt>
                <c:pt idx="1">
                  <c:v>0.25806451612903225</c:v>
                </c:pt>
                <c:pt idx="2">
                  <c:v>6.4516129032258063E-2</c:v>
                </c:pt>
                <c:pt idx="3">
                  <c:v>3.2258064516129031E-2</c:v>
                </c:pt>
              </c:numCache>
            </c:numRef>
          </c:val>
          <c:extLst>
            <c:ext xmlns:c16="http://schemas.microsoft.com/office/drawing/2014/chart" uri="{C3380CC4-5D6E-409C-BE32-E72D297353CC}">
              <c16:uniqueId val="{00000008-638E-4EE8-AD6B-1615D59F7C0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9D-4084-AB05-80776772F116}"/>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9D-4084-AB05-80776772F116}"/>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9D-4084-AB05-80776772F116}"/>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9D-4084-AB05-80776772F11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9D-4084-AB05-80776772F116}"/>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9D-4084-AB05-80776772F116}"/>
                </c:ext>
              </c:extLst>
            </c:dLbl>
            <c:dLbl>
              <c:idx val="2"/>
              <c:delete val="1"/>
              <c:extLst>
                <c:ext xmlns:c15="http://schemas.microsoft.com/office/drawing/2012/chart" uri="{CE6537A1-D6FC-4f65-9D91-7224C49458BB}"/>
                <c:ext xmlns:c16="http://schemas.microsoft.com/office/drawing/2014/chart" uri="{C3380CC4-5D6E-409C-BE32-E72D297353CC}">
                  <c16:uniqueId val="{00000005-A59D-4084-AB05-80776772F116}"/>
                </c:ext>
              </c:extLst>
            </c:dLbl>
            <c:dLbl>
              <c:idx val="3"/>
              <c:delete val="1"/>
              <c:extLst>
                <c:ext xmlns:c15="http://schemas.microsoft.com/office/drawing/2012/chart" uri="{CE6537A1-D6FC-4f65-9D91-7224C49458BB}"/>
                <c:ext xmlns:c16="http://schemas.microsoft.com/office/drawing/2014/chart" uri="{C3380CC4-5D6E-409C-BE32-E72D297353CC}">
                  <c16:uniqueId val="{00000007-A59D-4084-AB05-80776772F116}"/>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ACUM.'!$D$97:$F$100</c:f>
              <c:strCache>
                <c:ptCount val="4"/>
                <c:pt idx="0">
                  <c:v>Ejecutado entre el 80% y 100%</c:v>
                </c:pt>
                <c:pt idx="1">
                  <c:v>Ejecutado entre 40% y 79%</c:v>
                </c:pt>
                <c:pt idx="2">
                  <c:v>Ejecutado entre 0% y 39%</c:v>
                </c:pt>
                <c:pt idx="3">
                  <c:v>No programadas</c:v>
                </c:pt>
              </c:strCache>
            </c:strRef>
          </c:cat>
          <c:val>
            <c:numRef>
              <c:f>'RESPONSABLES ACUM.'!$H$97:$H$100</c:f>
              <c:numCache>
                <c:formatCode>0.00%</c:formatCode>
                <c:ptCount val="4"/>
                <c:pt idx="0">
                  <c:v>0.65517241379310343</c:v>
                </c:pt>
                <c:pt idx="1">
                  <c:v>0.34482758620689657</c:v>
                </c:pt>
                <c:pt idx="2">
                  <c:v>0</c:v>
                </c:pt>
                <c:pt idx="3">
                  <c:v>0</c:v>
                </c:pt>
              </c:numCache>
            </c:numRef>
          </c:val>
          <c:extLst>
            <c:ext xmlns:c16="http://schemas.microsoft.com/office/drawing/2014/chart" uri="{C3380CC4-5D6E-409C-BE32-E72D297353CC}">
              <c16:uniqueId val="{00000008-A59D-4084-AB05-80776772F116}"/>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DB-40D2-80DD-B469239B2E6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DB-40D2-80DD-B469239B2E6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DB-40D2-80DD-B469239B2E6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DB-40D2-80DD-B469239B2E6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DB-40D2-80DD-B469239B2E6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DB-40D2-80DD-B469239B2E6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DB-40D2-80DD-B469239B2E61}"/>
                </c:ext>
              </c:extLst>
            </c:dLbl>
            <c:dLbl>
              <c:idx val="3"/>
              <c:delete val="1"/>
              <c:extLst>
                <c:ext xmlns:c15="http://schemas.microsoft.com/office/drawing/2012/chart" uri="{CE6537A1-D6FC-4f65-9D91-7224C49458BB}"/>
                <c:ext xmlns:c16="http://schemas.microsoft.com/office/drawing/2014/chart" uri="{C3380CC4-5D6E-409C-BE32-E72D297353CC}">
                  <c16:uniqueId val="{00000007-A5DB-40D2-80DD-B469239B2E6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ACUM.'!$D$113:$F$116</c:f>
              <c:strCache>
                <c:ptCount val="4"/>
                <c:pt idx="0">
                  <c:v>Ejecutado entre el 80% y 100%</c:v>
                </c:pt>
                <c:pt idx="1">
                  <c:v>Ejecutado entre 40% y 79%</c:v>
                </c:pt>
                <c:pt idx="2">
                  <c:v>Ejecutado entre 0% y 39%</c:v>
                </c:pt>
                <c:pt idx="3">
                  <c:v>No programadas</c:v>
                </c:pt>
              </c:strCache>
            </c:strRef>
          </c:cat>
          <c:val>
            <c:numRef>
              <c:f>'RESPONSABLES ACUM.'!$H$113:$H$116</c:f>
              <c:numCache>
                <c:formatCode>0.00%</c:formatCode>
                <c:ptCount val="4"/>
                <c:pt idx="0">
                  <c:v>0.56000000000000005</c:v>
                </c:pt>
                <c:pt idx="1">
                  <c:v>0.08</c:v>
                </c:pt>
                <c:pt idx="2">
                  <c:v>0.36</c:v>
                </c:pt>
                <c:pt idx="3">
                  <c:v>0</c:v>
                </c:pt>
              </c:numCache>
            </c:numRef>
          </c:val>
          <c:extLst>
            <c:ext xmlns:c16="http://schemas.microsoft.com/office/drawing/2014/chart" uri="{C3380CC4-5D6E-409C-BE32-E72D297353CC}">
              <c16:uniqueId val="{00000008-A5DB-40D2-80DD-B469239B2E6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A14-4AF3-AC1E-0580C4FCF8E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A14-4AF3-AC1E-0580C4FCF8E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A14-4AF3-AC1E-0580C4FCF8E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A14-4AF3-AC1E-0580C4FCF8E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A14-4AF3-AC1E-0580C4FCF8E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A14-4AF3-AC1E-0580C4FCF8E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A14-4AF3-AC1E-0580C4FCF8E5}"/>
                </c:ext>
              </c:extLst>
            </c:dLbl>
            <c:dLbl>
              <c:idx val="3"/>
              <c:delete val="1"/>
              <c:extLst>
                <c:ext xmlns:c15="http://schemas.microsoft.com/office/drawing/2012/chart" uri="{CE6537A1-D6FC-4f65-9D91-7224C49458BB}"/>
                <c:ext xmlns:c16="http://schemas.microsoft.com/office/drawing/2014/chart" uri="{C3380CC4-5D6E-409C-BE32-E72D297353CC}">
                  <c16:uniqueId val="{00000007-4A14-4AF3-AC1E-0580C4FCF8E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ACUM.'!$D$129:$F$132</c:f>
              <c:strCache>
                <c:ptCount val="4"/>
                <c:pt idx="0">
                  <c:v>Ejecutado entre el 80% y 100%</c:v>
                </c:pt>
                <c:pt idx="1">
                  <c:v>Ejecutado entre 40% y 79%</c:v>
                </c:pt>
                <c:pt idx="2">
                  <c:v>Ejecutado entre 0% y 39%</c:v>
                </c:pt>
                <c:pt idx="3">
                  <c:v>No programadas</c:v>
                </c:pt>
              </c:strCache>
            </c:strRef>
          </c:cat>
          <c:val>
            <c:numRef>
              <c:f>'RESPONSABLES ACUM.'!$H$129:$H$132</c:f>
              <c:numCache>
                <c:formatCode>0.00%</c:formatCode>
                <c:ptCount val="4"/>
                <c:pt idx="0">
                  <c:v>0.52380952380952384</c:v>
                </c:pt>
                <c:pt idx="1">
                  <c:v>0.33333333333333331</c:v>
                </c:pt>
                <c:pt idx="2">
                  <c:v>0.14285714285714285</c:v>
                </c:pt>
                <c:pt idx="3">
                  <c:v>0</c:v>
                </c:pt>
              </c:numCache>
            </c:numRef>
          </c:val>
          <c:extLst>
            <c:ext xmlns:c16="http://schemas.microsoft.com/office/drawing/2014/chart" uri="{C3380CC4-5D6E-409C-BE32-E72D297353CC}">
              <c16:uniqueId val="{00000008-4A14-4AF3-AC1E-0580C4FCF8E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41F-4895-BA18-1BF346C7A37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41F-4895-BA18-1BF346C7A37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41F-4895-BA18-1BF346C7A37D}"/>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41F-4895-BA18-1BF346C7A37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41F-4895-BA18-1BF346C7A37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41F-4895-BA18-1BF346C7A37D}"/>
                </c:ext>
              </c:extLst>
            </c:dLbl>
            <c:dLbl>
              <c:idx val="2"/>
              <c:delete val="1"/>
              <c:extLst>
                <c:ext xmlns:c15="http://schemas.microsoft.com/office/drawing/2012/chart" uri="{CE6537A1-D6FC-4f65-9D91-7224C49458BB}"/>
                <c:ext xmlns:c16="http://schemas.microsoft.com/office/drawing/2014/chart" uri="{C3380CC4-5D6E-409C-BE32-E72D297353CC}">
                  <c16:uniqueId val="{00000005-841F-4895-BA18-1BF346C7A37D}"/>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41F-4895-BA18-1BF346C7A37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ACUM.'!$D$145:$F$148</c:f>
              <c:strCache>
                <c:ptCount val="4"/>
                <c:pt idx="0">
                  <c:v>Ejecutado entre el 80% y 100%</c:v>
                </c:pt>
                <c:pt idx="1">
                  <c:v>Ejecutado entre 40% y 79%</c:v>
                </c:pt>
                <c:pt idx="2">
                  <c:v>Ejecutado entre 0% y 39%</c:v>
                </c:pt>
                <c:pt idx="3">
                  <c:v>No programadas</c:v>
                </c:pt>
              </c:strCache>
            </c:strRef>
          </c:cat>
          <c:val>
            <c:numRef>
              <c:f>'RESPONSABLES ACUM.'!$H$145:$H$148</c:f>
              <c:numCache>
                <c:formatCode>0.00%</c:formatCode>
                <c:ptCount val="4"/>
                <c:pt idx="0">
                  <c:v>0.85</c:v>
                </c:pt>
                <c:pt idx="1">
                  <c:v>0.1</c:v>
                </c:pt>
                <c:pt idx="2">
                  <c:v>0</c:v>
                </c:pt>
                <c:pt idx="3">
                  <c:v>0.05</c:v>
                </c:pt>
              </c:numCache>
            </c:numRef>
          </c:val>
          <c:extLst>
            <c:ext xmlns:c16="http://schemas.microsoft.com/office/drawing/2014/chart" uri="{C3380CC4-5D6E-409C-BE32-E72D297353CC}">
              <c16:uniqueId val="{00000008-841F-4895-BA18-1BF346C7A37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BAE-4A87-9E36-2E7B892207A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BAE-4A87-9E36-2E7B892207A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BAE-4A87-9E36-2E7B892207A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BAE-4A87-9E36-2E7B892207A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BAE-4A87-9E36-2E7B892207A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BAE-4A87-9E36-2E7B892207A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BAE-4A87-9E36-2E7B892207A5}"/>
                </c:ext>
              </c:extLst>
            </c:dLbl>
            <c:dLbl>
              <c:idx val="3"/>
              <c:delete val="1"/>
              <c:extLst>
                <c:ext xmlns:c15="http://schemas.microsoft.com/office/drawing/2012/chart" uri="{CE6537A1-D6FC-4f65-9D91-7224C49458BB}"/>
                <c:ext xmlns:c16="http://schemas.microsoft.com/office/drawing/2014/chart" uri="{C3380CC4-5D6E-409C-BE32-E72D297353CC}">
                  <c16:uniqueId val="{00000007-4BAE-4A87-9E36-2E7B892207A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ACUM.'!$D$161:$F$164</c:f>
              <c:strCache>
                <c:ptCount val="4"/>
                <c:pt idx="0">
                  <c:v>Ejecutado entre el 80% y 100%</c:v>
                </c:pt>
                <c:pt idx="1">
                  <c:v>Ejecutado entre 40% y 79%</c:v>
                </c:pt>
                <c:pt idx="2">
                  <c:v>Ejecutado entre 0% y 39%</c:v>
                </c:pt>
                <c:pt idx="3">
                  <c:v>No programadas</c:v>
                </c:pt>
              </c:strCache>
            </c:strRef>
          </c:cat>
          <c:val>
            <c:numRef>
              <c:f>'RESPONSABLES ACUM.'!$H$161:$H$164</c:f>
              <c:numCache>
                <c:formatCode>0.00%</c:formatCode>
                <c:ptCount val="4"/>
                <c:pt idx="0">
                  <c:v>0.5</c:v>
                </c:pt>
                <c:pt idx="1">
                  <c:v>0.4375</c:v>
                </c:pt>
                <c:pt idx="2">
                  <c:v>6.25E-2</c:v>
                </c:pt>
                <c:pt idx="3">
                  <c:v>0</c:v>
                </c:pt>
              </c:numCache>
            </c:numRef>
          </c:val>
          <c:extLst>
            <c:ext xmlns:c16="http://schemas.microsoft.com/office/drawing/2014/chart" uri="{C3380CC4-5D6E-409C-BE32-E72D297353CC}">
              <c16:uniqueId val="{00000008-4BAE-4A87-9E36-2E7B892207A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8E-4881-A553-0E0CCAF96AD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8E-4881-A553-0E0CCAF96AD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8E-4881-A553-0E0CCAF96AD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8E-4881-A553-0E0CCAF96AD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8E-4881-A553-0E0CCAF96AD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8E-4881-A553-0E0CCAF96AD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8E-4881-A553-0E0CCAF96ADA}"/>
                </c:ext>
              </c:extLst>
            </c:dLbl>
            <c:dLbl>
              <c:idx val="3"/>
              <c:delete val="1"/>
              <c:extLst>
                <c:ext xmlns:c15="http://schemas.microsoft.com/office/drawing/2012/chart" uri="{CE6537A1-D6FC-4f65-9D91-7224C49458BB}"/>
                <c:ext xmlns:c16="http://schemas.microsoft.com/office/drawing/2014/chart" uri="{C3380CC4-5D6E-409C-BE32-E72D297353CC}">
                  <c16:uniqueId val="{00000007-A68E-4881-A553-0E0CCAF96AD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ACUM.'!$D$177:$F$180</c:f>
              <c:strCache>
                <c:ptCount val="4"/>
                <c:pt idx="0">
                  <c:v>Ejecutado entre el 80% y 100%</c:v>
                </c:pt>
                <c:pt idx="1">
                  <c:v>Ejecutado entre 40% y 79%</c:v>
                </c:pt>
                <c:pt idx="2">
                  <c:v>Ejecutado entre 0% y 39%</c:v>
                </c:pt>
                <c:pt idx="3">
                  <c:v>No programadas</c:v>
                </c:pt>
              </c:strCache>
            </c:strRef>
          </c:cat>
          <c:val>
            <c:numRef>
              <c:f>'RESPONSABLES ACUM.'!$H$177:$H$180</c:f>
              <c:numCache>
                <c:formatCode>0.00%</c:formatCode>
                <c:ptCount val="4"/>
                <c:pt idx="0">
                  <c:v>0.53333333333333333</c:v>
                </c:pt>
                <c:pt idx="1">
                  <c:v>0.2</c:v>
                </c:pt>
                <c:pt idx="2">
                  <c:v>0.26666666666666666</c:v>
                </c:pt>
                <c:pt idx="3">
                  <c:v>0</c:v>
                </c:pt>
              </c:numCache>
            </c:numRef>
          </c:val>
          <c:extLst>
            <c:ext xmlns:c16="http://schemas.microsoft.com/office/drawing/2014/chart" uri="{C3380CC4-5D6E-409C-BE32-E72D297353CC}">
              <c16:uniqueId val="{00000008-A68E-4881-A553-0E0CCAF96AD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6E-42AA-9453-2744721BFBC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6E-42AA-9453-2744721BFBC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6E-42AA-9453-2744721BFBC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D6E-42AA-9453-2744721BFBC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D6E-42AA-9453-2744721BFBC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FD6E-42AA-9453-2744721BFBC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FD6E-42AA-9453-2744721BFBC2}"/>
                </c:ext>
              </c:extLst>
            </c:dLbl>
            <c:dLbl>
              <c:idx val="3"/>
              <c:delete val="1"/>
              <c:extLst>
                <c:ext xmlns:c15="http://schemas.microsoft.com/office/drawing/2012/chart" uri="{CE6537A1-D6FC-4f65-9D91-7224C49458BB}"/>
                <c:ext xmlns:c16="http://schemas.microsoft.com/office/drawing/2014/chart" uri="{C3380CC4-5D6E-409C-BE32-E72D297353CC}">
                  <c16:uniqueId val="{00000007-FD6E-42AA-9453-2744721BFBC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ACUM.'!$D$193:$F$196</c:f>
              <c:strCache>
                <c:ptCount val="4"/>
                <c:pt idx="0">
                  <c:v>Ejecutado entre el 80% y 100%</c:v>
                </c:pt>
                <c:pt idx="1">
                  <c:v>Ejecutado entre 40% y 79%</c:v>
                </c:pt>
                <c:pt idx="2">
                  <c:v>Ejecutado entre 0% y 39%</c:v>
                </c:pt>
                <c:pt idx="3">
                  <c:v>No programadas</c:v>
                </c:pt>
              </c:strCache>
            </c:strRef>
          </c:cat>
          <c:val>
            <c:numRef>
              <c:f>'RESPONSABLES ACUM.'!$H$193:$H$196</c:f>
              <c:numCache>
                <c:formatCode>0.00%</c:formatCode>
                <c:ptCount val="4"/>
                <c:pt idx="0">
                  <c:v>0.7857142857142857</c:v>
                </c:pt>
                <c:pt idx="1">
                  <c:v>7.1428571428571425E-2</c:v>
                </c:pt>
                <c:pt idx="2">
                  <c:v>0.14285714285714285</c:v>
                </c:pt>
                <c:pt idx="3">
                  <c:v>0</c:v>
                </c:pt>
              </c:numCache>
            </c:numRef>
          </c:val>
          <c:extLst>
            <c:ext xmlns:c16="http://schemas.microsoft.com/office/drawing/2014/chart" uri="{C3380CC4-5D6E-409C-BE32-E72D297353CC}">
              <c16:uniqueId val="{00000008-FD6E-42AA-9453-2744721BFBC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FF-400E-A5BC-4EB5F06CA82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FF-400E-A5BC-4EB5F06CA82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FF-400E-A5BC-4EB5F06CA82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FF-400E-A5BC-4EB5F06CA8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DFF-400E-A5BC-4EB5F06CA82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9DFF-400E-A5BC-4EB5F06CA821}"/>
                </c:ext>
              </c:extLst>
            </c:dLbl>
            <c:dLbl>
              <c:idx val="2"/>
              <c:delete val="1"/>
              <c:extLst>
                <c:ext xmlns:c15="http://schemas.microsoft.com/office/drawing/2012/chart" uri="{CE6537A1-D6FC-4f65-9D91-7224C49458BB}"/>
                <c:ext xmlns:c16="http://schemas.microsoft.com/office/drawing/2014/chart" uri="{C3380CC4-5D6E-409C-BE32-E72D297353CC}">
                  <c16:uniqueId val="{00000005-9DFF-400E-A5BC-4EB5F06CA821}"/>
                </c:ext>
              </c:extLst>
            </c:dLbl>
            <c:dLbl>
              <c:idx val="3"/>
              <c:delete val="1"/>
              <c:extLst>
                <c:ext xmlns:c15="http://schemas.microsoft.com/office/drawing/2012/chart" uri="{CE6537A1-D6FC-4f65-9D91-7224C49458BB}"/>
                <c:ext xmlns:c16="http://schemas.microsoft.com/office/drawing/2014/chart" uri="{C3380CC4-5D6E-409C-BE32-E72D297353CC}">
                  <c16:uniqueId val="{00000007-9DFF-400E-A5BC-4EB5F06CA82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ACUM.'!$D$209:$F$212</c:f>
              <c:strCache>
                <c:ptCount val="4"/>
                <c:pt idx="0">
                  <c:v>Ejecutado entre el 80% y 100%</c:v>
                </c:pt>
                <c:pt idx="1">
                  <c:v>Ejecutado entre 40% y 79%</c:v>
                </c:pt>
                <c:pt idx="2">
                  <c:v>Ejecutado entre 0% y 39%</c:v>
                </c:pt>
                <c:pt idx="3">
                  <c:v>No programadas</c:v>
                </c:pt>
              </c:strCache>
            </c:strRef>
          </c:cat>
          <c:val>
            <c:numRef>
              <c:f>'RESPONSABLES ACUM.'!$H$209:$H$212</c:f>
              <c:numCache>
                <c:formatCode>0.00%</c:formatCode>
                <c:ptCount val="4"/>
                <c:pt idx="0">
                  <c:v>0.91666666666666663</c:v>
                </c:pt>
                <c:pt idx="1">
                  <c:v>8.3333333333333329E-2</c:v>
                </c:pt>
                <c:pt idx="2">
                  <c:v>0</c:v>
                </c:pt>
                <c:pt idx="3">
                  <c:v>0</c:v>
                </c:pt>
              </c:numCache>
            </c:numRef>
          </c:val>
          <c:extLst>
            <c:ext xmlns:c16="http://schemas.microsoft.com/office/drawing/2014/chart" uri="{C3380CC4-5D6E-409C-BE32-E72D297353CC}">
              <c16:uniqueId val="{00000008-9DFF-400E-A5BC-4EB5F06CA82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9.6723296915206869E-2"/>
          <c:y val="0.84548454219415725"/>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3BB-4804-A358-4610508A893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3BB-4804-A358-4610508A893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3BB-4804-A358-4610508A893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3BB-4804-A358-4610508A893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3BB-4804-A358-4610508A893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3BB-4804-A358-4610508A8937}"/>
                </c:ext>
              </c:extLst>
            </c:dLbl>
            <c:dLbl>
              <c:idx val="2"/>
              <c:delete val="1"/>
              <c:extLst>
                <c:ext xmlns:c15="http://schemas.microsoft.com/office/drawing/2012/chart" uri="{CE6537A1-D6FC-4f65-9D91-7224C49458BB}"/>
                <c:ext xmlns:c16="http://schemas.microsoft.com/office/drawing/2014/chart" uri="{C3380CC4-5D6E-409C-BE32-E72D297353CC}">
                  <c16:uniqueId val="{00000005-A3BB-4804-A358-4610508A8937}"/>
                </c:ext>
              </c:extLst>
            </c:dLbl>
            <c:dLbl>
              <c:idx val="3"/>
              <c:delete val="1"/>
              <c:extLst>
                <c:ext xmlns:c15="http://schemas.microsoft.com/office/drawing/2012/chart" uri="{CE6537A1-D6FC-4f65-9D91-7224C49458BB}"/>
                <c:ext xmlns:c16="http://schemas.microsoft.com/office/drawing/2014/chart" uri="{C3380CC4-5D6E-409C-BE32-E72D297353CC}">
                  <c16:uniqueId val="{00000007-A3BB-4804-A358-4610508A893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ACUM.'!$D$225:$F$228</c:f>
              <c:strCache>
                <c:ptCount val="4"/>
                <c:pt idx="0">
                  <c:v>Ejecutado entre el 80% y 100%</c:v>
                </c:pt>
                <c:pt idx="1">
                  <c:v>Ejecutado entre 40% y 79%</c:v>
                </c:pt>
                <c:pt idx="2">
                  <c:v>Ejecutado entre 0% y 39%</c:v>
                </c:pt>
                <c:pt idx="3">
                  <c:v>No programadas</c:v>
                </c:pt>
              </c:strCache>
            </c:strRef>
          </c:cat>
          <c:val>
            <c:numRef>
              <c:f>'RESPONSABLES ACUM.'!$H$225:$H$228</c:f>
              <c:numCache>
                <c:formatCode>0.00%</c:formatCode>
                <c:ptCount val="4"/>
                <c:pt idx="0">
                  <c:v>0.54545454545454541</c:v>
                </c:pt>
                <c:pt idx="1">
                  <c:v>0.45454545454545453</c:v>
                </c:pt>
                <c:pt idx="2">
                  <c:v>0</c:v>
                </c:pt>
                <c:pt idx="3">
                  <c:v>0</c:v>
                </c:pt>
              </c:numCache>
            </c:numRef>
          </c:val>
          <c:extLst>
            <c:ext xmlns:c16="http://schemas.microsoft.com/office/drawing/2014/chart" uri="{C3380CC4-5D6E-409C-BE32-E72D297353CC}">
              <c16:uniqueId val="{00000008-A3BB-4804-A358-4610508A893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E66-4B0F-B7F2-CB15EABBC28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E66-4B0F-B7F2-CB15EABBC28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E66-4B0F-B7F2-CB15EABBC28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E66-4B0F-B7F2-CB15EABBC2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E66-4B0F-B7F2-CB15EABBC2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E66-4B0F-B7F2-CB15EABBC2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E66-4B0F-B7F2-CB15EABBC28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BE66-4B0F-B7F2-CB15EABBC28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ACUM.'!$D$241:$F$244</c:f>
              <c:strCache>
                <c:ptCount val="4"/>
                <c:pt idx="0">
                  <c:v>Ejecutado entre el 80% y 100%</c:v>
                </c:pt>
                <c:pt idx="1">
                  <c:v>Ejecutado entre 40% y 79%</c:v>
                </c:pt>
                <c:pt idx="2">
                  <c:v>Ejecutado entre 0% y 39%</c:v>
                </c:pt>
                <c:pt idx="3">
                  <c:v>No programadas</c:v>
                </c:pt>
              </c:strCache>
            </c:strRef>
          </c:cat>
          <c:val>
            <c:numRef>
              <c:f>'RESPONSABLES ACUM.'!$H$241:$H$244</c:f>
              <c:numCache>
                <c:formatCode>0.00%</c:formatCode>
                <c:ptCount val="4"/>
                <c:pt idx="0">
                  <c:v>0.1</c:v>
                </c:pt>
                <c:pt idx="1">
                  <c:v>0.3</c:v>
                </c:pt>
                <c:pt idx="2">
                  <c:v>0.5</c:v>
                </c:pt>
                <c:pt idx="3">
                  <c:v>0.1</c:v>
                </c:pt>
              </c:numCache>
            </c:numRef>
          </c:val>
          <c:extLst>
            <c:ext xmlns:c16="http://schemas.microsoft.com/office/drawing/2014/chart" uri="{C3380CC4-5D6E-409C-BE32-E72D297353CC}">
              <c16:uniqueId val="{00000008-BE66-4B0F-B7F2-CB15EABBC28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254-4FFA-A456-749D2BC8321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254-4FFA-A456-749D2BC8321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254-4FFA-A456-749D2BC8321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254-4FFA-A456-749D2BC8321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3254-4FFA-A456-749D2BC8321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3254-4FFA-A456-749D2BC83219}"/>
                </c:ext>
              </c:extLst>
            </c:dLbl>
            <c:dLbl>
              <c:idx val="2"/>
              <c:delete val="1"/>
              <c:extLst>
                <c:ext xmlns:c15="http://schemas.microsoft.com/office/drawing/2012/chart" uri="{CE6537A1-D6FC-4f65-9D91-7224C49458BB}"/>
                <c:ext xmlns:c16="http://schemas.microsoft.com/office/drawing/2014/chart" uri="{C3380CC4-5D6E-409C-BE32-E72D297353CC}">
                  <c16:uniqueId val="{00000005-3254-4FFA-A456-749D2BC83219}"/>
                </c:ext>
              </c:extLst>
            </c:dLbl>
            <c:dLbl>
              <c:idx val="3"/>
              <c:delete val="1"/>
              <c:extLst>
                <c:ext xmlns:c15="http://schemas.microsoft.com/office/drawing/2012/chart" uri="{CE6537A1-D6FC-4f65-9D91-7224C49458BB}"/>
                <c:ext xmlns:c16="http://schemas.microsoft.com/office/drawing/2014/chart" uri="{C3380CC4-5D6E-409C-BE32-E72D297353CC}">
                  <c16:uniqueId val="{00000007-3254-4FFA-A456-749D2BC8321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ACUM.'!$D$257:$F$260</c:f>
              <c:strCache>
                <c:ptCount val="4"/>
                <c:pt idx="0">
                  <c:v>Ejecutado entre el 80% y 100%</c:v>
                </c:pt>
                <c:pt idx="1">
                  <c:v>Ejecutado entre 40% y 79%</c:v>
                </c:pt>
                <c:pt idx="2">
                  <c:v>Ejecutado entre 0% y 39%</c:v>
                </c:pt>
                <c:pt idx="3">
                  <c:v>No programadas</c:v>
                </c:pt>
              </c:strCache>
            </c:strRef>
          </c:cat>
          <c:val>
            <c:numRef>
              <c:f>'RESPONSABLES ACUM.'!$H$257:$H$260</c:f>
              <c:numCache>
                <c:formatCode>0.00%</c:formatCode>
                <c:ptCount val="4"/>
                <c:pt idx="0">
                  <c:v>0.8</c:v>
                </c:pt>
                <c:pt idx="1">
                  <c:v>0.2</c:v>
                </c:pt>
                <c:pt idx="2">
                  <c:v>0</c:v>
                </c:pt>
                <c:pt idx="3">
                  <c:v>0</c:v>
                </c:pt>
              </c:numCache>
            </c:numRef>
          </c:val>
          <c:extLst>
            <c:ext xmlns:c16="http://schemas.microsoft.com/office/drawing/2014/chart" uri="{C3380CC4-5D6E-409C-BE32-E72D297353CC}">
              <c16:uniqueId val="{00000008-3254-4FFA-A456-749D2BC8321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rgbClr val="92D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083-45E6-81C5-394A94421B3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083-45E6-81C5-394A94421B3C}"/>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083-45E6-81C5-394A94421B3C}"/>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083-45E6-81C5-394A94421B3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5083-45E6-81C5-394A94421B3C}"/>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5083-45E6-81C5-394A94421B3C}"/>
                </c:ext>
              </c:extLst>
            </c:dLbl>
            <c:dLbl>
              <c:idx val="2"/>
              <c:delete val="1"/>
              <c:extLst>
                <c:ext xmlns:c15="http://schemas.microsoft.com/office/drawing/2012/chart" uri="{CE6537A1-D6FC-4f65-9D91-7224C49458BB}"/>
                <c:ext xmlns:c16="http://schemas.microsoft.com/office/drawing/2014/chart" uri="{C3380CC4-5D6E-409C-BE32-E72D297353CC}">
                  <c16:uniqueId val="{00000005-5083-45E6-81C5-394A94421B3C}"/>
                </c:ext>
              </c:extLst>
            </c:dLbl>
            <c:dLbl>
              <c:idx val="3"/>
              <c:delete val="1"/>
              <c:extLst>
                <c:ext xmlns:c15="http://schemas.microsoft.com/office/drawing/2012/chart" uri="{CE6537A1-D6FC-4f65-9D91-7224C49458BB}"/>
                <c:ext xmlns:c16="http://schemas.microsoft.com/office/drawing/2014/chart" uri="{C3380CC4-5D6E-409C-BE32-E72D297353CC}">
                  <c16:uniqueId val="{00000007-5083-45E6-81C5-394A94421B3C}"/>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ACUM.'!$D$273:$F$276</c:f>
              <c:strCache>
                <c:ptCount val="4"/>
                <c:pt idx="0">
                  <c:v>Ejecutado entre el 80% y 100%</c:v>
                </c:pt>
                <c:pt idx="1">
                  <c:v>Ejecutado entre 40% y 79%</c:v>
                </c:pt>
                <c:pt idx="2">
                  <c:v>Ejecutado entre 0% y 39%</c:v>
                </c:pt>
                <c:pt idx="3">
                  <c:v>No programadas</c:v>
                </c:pt>
              </c:strCache>
            </c:strRef>
          </c:cat>
          <c:val>
            <c:numRef>
              <c:f>'RESPONSABLES ACUM.'!$H$273:$H$276</c:f>
              <c:numCache>
                <c:formatCode>0.00%</c:formatCode>
                <c:ptCount val="4"/>
                <c:pt idx="0">
                  <c:v>0.4</c:v>
                </c:pt>
                <c:pt idx="1">
                  <c:v>0.6</c:v>
                </c:pt>
                <c:pt idx="2">
                  <c:v>0</c:v>
                </c:pt>
                <c:pt idx="3">
                  <c:v>0</c:v>
                </c:pt>
              </c:numCache>
            </c:numRef>
          </c:val>
          <c:extLst>
            <c:ext xmlns:c16="http://schemas.microsoft.com/office/drawing/2014/chart" uri="{C3380CC4-5D6E-409C-BE32-E72D297353CC}">
              <c16:uniqueId val="{00000008-5083-45E6-81C5-394A94421B3C}"/>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E99-4A29-A020-EEEB7F96410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E99-4A29-A020-EEEB7F96410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E99-4A29-A020-EEEB7F96410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E99-4A29-A020-EEEB7F96410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E99-4A29-A020-EEEB7F96410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2E99-4A29-A020-EEEB7F96410F}"/>
                </c:ext>
              </c:extLst>
            </c:dLbl>
            <c:dLbl>
              <c:idx val="2"/>
              <c:delete val="1"/>
              <c:extLst>
                <c:ext xmlns:c15="http://schemas.microsoft.com/office/drawing/2012/chart" uri="{CE6537A1-D6FC-4f65-9D91-7224C49458BB}"/>
                <c:ext xmlns:c16="http://schemas.microsoft.com/office/drawing/2014/chart" uri="{C3380CC4-5D6E-409C-BE32-E72D297353CC}">
                  <c16:uniqueId val="{00000005-2E99-4A29-A020-EEEB7F96410F}"/>
                </c:ext>
              </c:extLst>
            </c:dLbl>
            <c:dLbl>
              <c:idx val="3"/>
              <c:delete val="1"/>
              <c:extLst>
                <c:ext xmlns:c15="http://schemas.microsoft.com/office/drawing/2012/chart" uri="{CE6537A1-D6FC-4f65-9D91-7224C49458BB}"/>
                <c:ext xmlns:c16="http://schemas.microsoft.com/office/drawing/2014/chart" uri="{C3380CC4-5D6E-409C-BE32-E72D297353CC}">
                  <c16:uniqueId val="{00000007-2E99-4A29-A020-EEEB7F96410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ACUM.'!$D$288:$F$291</c:f>
              <c:strCache>
                <c:ptCount val="4"/>
                <c:pt idx="0">
                  <c:v>Ejecutado entre el 80% y 100%</c:v>
                </c:pt>
                <c:pt idx="1">
                  <c:v>Ejecutado entre 40% y 79%</c:v>
                </c:pt>
                <c:pt idx="2">
                  <c:v>Ejecutado entre 0% y 39%</c:v>
                </c:pt>
                <c:pt idx="3">
                  <c:v>No programadas</c:v>
                </c:pt>
              </c:strCache>
            </c:strRef>
          </c:cat>
          <c:val>
            <c:numRef>
              <c:f>'RESPONSABLES ACUM.'!$H$288:$H$291</c:f>
              <c:numCache>
                <c:formatCode>0.00%</c:formatCode>
                <c:ptCount val="4"/>
                <c:pt idx="0">
                  <c:v>0.8</c:v>
                </c:pt>
                <c:pt idx="1">
                  <c:v>0.2</c:v>
                </c:pt>
                <c:pt idx="2">
                  <c:v>0</c:v>
                </c:pt>
                <c:pt idx="3">
                  <c:v>0</c:v>
                </c:pt>
              </c:numCache>
            </c:numRef>
          </c:val>
          <c:extLst>
            <c:ext xmlns:c16="http://schemas.microsoft.com/office/drawing/2014/chart" uri="{C3380CC4-5D6E-409C-BE32-E72D297353CC}">
              <c16:uniqueId val="{00000008-2E99-4A29-A020-EEEB7F96410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oneCellAnchor>
    <xdr:from>
      <xdr:col>3</xdr:col>
      <xdr:colOff>1393473</xdr:colOff>
      <xdr:row>0</xdr:row>
      <xdr:rowOff>0</xdr:rowOff>
    </xdr:from>
    <xdr:ext cx="12400140" cy="2609719"/>
    <xdr:pic>
      <xdr:nvPicPr>
        <xdr:cNvPr id="2" name="4 Imagen" descr="Control al plan de desarrollo_Mesa de trabajo 1.png">
          <a:extLst>
            <a:ext uri="{FF2B5EF4-FFF2-40B4-BE49-F238E27FC236}">
              <a16:creationId xmlns:a16="http://schemas.microsoft.com/office/drawing/2014/main" id="{847B99AC-C154-4F46-8AF1-0CA0D419D71C}"/>
            </a:ext>
          </a:extLst>
        </xdr:cNvPr>
        <xdr:cNvPicPr>
          <a:picLocks noChangeAspect="1"/>
        </xdr:cNvPicPr>
      </xdr:nvPicPr>
      <xdr:blipFill rotWithShape="1">
        <a:blip xmlns:r="http://schemas.openxmlformats.org/officeDocument/2006/relationships" r:embed="rId1"/>
        <a:srcRect t="8228"/>
        <a:stretch/>
      </xdr:blipFill>
      <xdr:spPr>
        <a:xfrm>
          <a:off x="3563056" y="0"/>
          <a:ext cx="12400140" cy="26097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87070</xdr:colOff>
      <xdr:row>2</xdr:row>
      <xdr:rowOff>107657</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228"/>
        <a:stretch/>
      </xdr:blipFill>
      <xdr:spPr>
        <a:xfrm>
          <a:off x="4074655" y="495115"/>
          <a:ext cx="13217525" cy="2781745"/>
        </a:xfrm>
        <a:prstGeom prst="rect">
          <a:avLst/>
        </a:prstGeom>
      </xdr:spPr>
    </xdr:pic>
    <xdr:clientData/>
  </xdr:oneCellAnchor>
  <xdr:twoCellAnchor>
    <xdr:from>
      <xdr:col>11</xdr:col>
      <xdr:colOff>732432</xdr:colOff>
      <xdr:row>21</xdr:row>
      <xdr:rowOff>189041</xdr:rowOff>
    </xdr:from>
    <xdr:to>
      <xdr:col>19</xdr:col>
      <xdr:colOff>692727</xdr:colOff>
      <xdr:row>33</xdr:row>
      <xdr:rowOff>60406</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8228"/>
        <a:stretch/>
      </xdr:blipFill>
      <xdr:spPr>
        <a:xfrm>
          <a:off x="3570543" y="495636"/>
          <a:ext cx="13217525" cy="2781745"/>
        </a:xfrm>
        <a:prstGeom prst="rect">
          <a:avLst/>
        </a:prstGeom>
      </xdr:spPr>
    </xdr:pic>
    <xdr:clientData/>
  </xdr:oneCellAnchor>
  <xdr:twoCellAnchor>
    <xdr:from>
      <xdr:col>11</xdr:col>
      <xdr:colOff>278484</xdr:colOff>
      <xdr:row>25</xdr:row>
      <xdr:rowOff>231231</xdr:rowOff>
    </xdr:from>
    <xdr:to>
      <xdr:col>20</xdr:col>
      <xdr:colOff>0</xdr:colOff>
      <xdr:row>36</xdr:row>
      <xdr:rowOff>138779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2047274</xdr:colOff>
      <xdr:row>41</xdr:row>
      <xdr:rowOff>59941</xdr:rowOff>
    </xdr:from>
    <xdr:to>
      <xdr:col>20</xdr:col>
      <xdr:colOff>0</xdr:colOff>
      <xdr:row>52</xdr:row>
      <xdr:rowOff>46339</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55</xdr:row>
      <xdr:rowOff>107540</xdr:rowOff>
    </xdr:from>
    <xdr:to>
      <xdr:col>19</xdr:col>
      <xdr:colOff>138267</xdr:colOff>
      <xdr:row>66</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819867</xdr:colOff>
      <xdr:row>58</xdr:row>
      <xdr:rowOff>96536</xdr:rowOff>
    </xdr:from>
    <xdr:to>
      <xdr:col>20</xdr:col>
      <xdr:colOff>0</xdr:colOff>
      <xdr:row>72</xdr:row>
      <xdr:rowOff>17672</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8228"/>
        <a:stretch/>
      </xdr:blipFill>
      <xdr:spPr>
        <a:xfrm>
          <a:off x="3721100" y="442378"/>
          <a:ext cx="13217525" cy="2781745"/>
        </a:xfrm>
        <a:prstGeom prst="rect">
          <a:avLst/>
        </a:prstGeom>
      </xdr:spPr>
    </xdr:pic>
    <xdr:clientData/>
  </xdr:oneCellAnchor>
  <xdr:twoCellAnchor>
    <xdr:from>
      <xdr:col>11</xdr:col>
      <xdr:colOff>566942</xdr:colOff>
      <xdr:row>19</xdr:row>
      <xdr:rowOff>182963</xdr:rowOff>
    </xdr:from>
    <xdr:to>
      <xdr:col>19</xdr:col>
      <xdr:colOff>346365</xdr:colOff>
      <xdr:row>37</xdr:row>
      <xdr:rowOff>146094</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251405</xdr:colOff>
      <xdr:row>36</xdr:row>
      <xdr:rowOff>139552</xdr:rowOff>
    </xdr:from>
    <xdr:to>
      <xdr:col>19</xdr:col>
      <xdr:colOff>368011</xdr:colOff>
      <xdr:row>53</xdr:row>
      <xdr:rowOff>185865</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54</xdr:row>
      <xdr:rowOff>107540</xdr:rowOff>
    </xdr:from>
    <xdr:to>
      <xdr:col>19</xdr:col>
      <xdr:colOff>138267</xdr:colOff>
      <xdr:row>65</xdr:row>
      <xdr:rowOff>92177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86</xdr:row>
      <xdr:rowOff>107540</xdr:rowOff>
    </xdr:from>
    <xdr:to>
      <xdr:col>19</xdr:col>
      <xdr:colOff>138267</xdr:colOff>
      <xdr:row>97</xdr:row>
      <xdr:rowOff>92177</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102</xdr:row>
      <xdr:rowOff>107540</xdr:rowOff>
    </xdr:from>
    <xdr:to>
      <xdr:col>19</xdr:col>
      <xdr:colOff>138267</xdr:colOff>
      <xdr:row>113</xdr:row>
      <xdr:rowOff>92177</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118</xdr:row>
      <xdr:rowOff>107540</xdr:rowOff>
    </xdr:from>
    <xdr:to>
      <xdr:col>19</xdr:col>
      <xdr:colOff>138267</xdr:colOff>
      <xdr:row>129</xdr:row>
      <xdr:rowOff>92177</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150</xdr:row>
      <xdr:rowOff>107540</xdr:rowOff>
    </xdr:from>
    <xdr:to>
      <xdr:col>19</xdr:col>
      <xdr:colOff>138267</xdr:colOff>
      <xdr:row>161</xdr:row>
      <xdr:rowOff>92177</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1054375</xdr:colOff>
      <xdr:row>52</xdr:row>
      <xdr:rowOff>104370</xdr:rowOff>
    </xdr:from>
    <xdr:to>
      <xdr:col>19</xdr:col>
      <xdr:colOff>64944</xdr:colOff>
      <xdr:row>69</xdr:row>
      <xdr:rowOff>108240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204113</xdr:colOff>
      <xdr:row>68</xdr:row>
      <xdr:rowOff>9672</xdr:rowOff>
    </xdr:from>
    <xdr:to>
      <xdr:col>19</xdr:col>
      <xdr:colOff>194830</xdr:colOff>
      <xdr:row>85</xdr:row>
      <xdr:rowOff>64944</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213850</xdr:colOff>
      <xdr:row>84</xdr:row>
      <xdr:rowOff>127432</xdr:rowOff>
    </xdr:from>
    <xdr:to>
      <xdr:col>19</xdr:col>
      <xdr:colOff>281421</xdr:colOff>
      <xdr:row>101</xdr:row>
      <xdr:rowOff>64943</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926136</xdr:colOff>
      <xdr:row>100</xdr:row>
      <xdr:rowOff>111771</xdr:rowOff>
    </xdr:from>
    <xdr:to>
      <xdr:col>19</xdr:col>
      <xdr:colOff>303069</xdr:colOff>
      <xdr:row>118</xdr:row>
      <xdr:rowOff>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120753</xdr:colOff>
      <xdr:row>116</xdr:row>
      <xdr:rowOff>135291</xdr:rowOff>
    </xdr:from>
    <xdr:to>
      <xdr:col>19</xdr:col>
      <xdr:colOff>216477</xdr:colOff>
      <xdr:row>133</xdr:row>
      <xdr:rowOff>86590</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16241</xdr:colOff>
      <xdr:row>132</xdr:row>
      <xdr:rowOff>178179</xdr:rowOff>
    </xdr:from>
    <xdr:to>
      <xdr:col>19</xdr:col>
      <xdr:colOff>259773</xdr:colOff>
      <xdr:row>149</xdr:row>
      <xdr:rowOff>64943</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823949</xdr:colOff>
      <xdr:row>150</xdr:row>
      <xdr:rowOff>102252</xdr:rowOff>
    </xdr:from>
    <xdr:to>
      <xdr:col>19</xdr:col>
      <xdr:colOff>887557</xdr:colOff>
      <xdr:row>165</xdr:row>
      <xdr:rowOff>21649</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277908</xdr:colOff>
      <xdr:row>165</xdr:row>
      <xdr:rowOff>78579</xdr:rowOff>
    </xdr:from>
    <xdr:to>
      <xdr:col>19</xdr:col>
      <xdr:colOff>194829</xdr:colOff>
      <xdr:row>180</xdr:row>
      <xdr:rowOff>173183</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1138197</xdr:colOff>
      <xdr:row>180</xdr:row>
      <xdr:rowOff>162929</xdr:rowOff>
    </xdr:from>
    <xdr:to>
      <xdr:col>19</xdr:col>
      <xdr:colOff>259774</xdr:colOff>
      <xdr:row>197</xdr:row>
      <xdr:rowOff>21647</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257642</xdr:colOff>
      <xdr:row>197</xdr:row>
      <xdr:rowOff>64945</xdr:rowOff>
    </xdr:from>
    <xdr:to>
      <xdr:col>19</xdr:col>
      <xdr:colOff>151536</xdr:colOff>
      <xdr:row>212</xdr:row>
      <xdr:rowOff>173184</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385588</xdr:colOff>
      <xdr:row>212</xdr:row>
      <xdr:rowOff>113000</xdr:rowOff>
    </xdr:from>
    <xdr:to>
      <xdr:col>19</xdr:col>
      <xdr:colOff>216478</xdr:colOff>
      <xdr:row>228</xdr:row>
      <xdr:rowOff>151534</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460224</xdr:colOff>
      <xdr:row>229</xdr:row>
      <xdr:rowOff>47045</xdr:rowOff>
    </xdr:from>
    <xdr:to>
      <xdr:col>19</xdr:col>
      <xdr:colOff>194830</xdr:colOff>
      <xdr:row>245</xdr:row>
      <xdr:rowOff>1</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486416</xdr:colOff>
      <xdr:row>244</xdr:row>
      <xdr:rowOff>150090</xdr:rowOff>
    </xdr:from>
    <xdr:to>
      <xdr:col>19</xdr:col>
      <xdr:colOff>303068</xdr:colOff>
      <xdr:row>260</xdr:row>
      <xdr:rowOff>129886</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742354</xdr:colOff>
      <xdr:row>261</xdr:row>
      <xdr:rowOff>79528</xdr:rowOff>
    </xdr:from>
    <xdr:to>
      <xdr:col>19</xdr:col>
      <xdr:colOff>389659</xdr:colOff>
      <xdr:row>277</xdr:row>
      <xdr:rowOff>129888</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1113683</xdr:colOff>
      <xdr:row>274</xdr:row>
      <xdr:rowOff>189057</xdr:rowOff>
    </xdr:from>
    <xdr:to>
      <xdr:col>19</xdr:col>
      <xdr:colOff>281421</xdr:colOff>
      <xdr:row>294</xdr:row>
      <xdr:rowOff>17334</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t="8228"/>
        <a:stretch/>
      </xdr:blipFill>
      <xdr:spPr>
        <a:xfrm>
          <a:off x="2574698" y="324450"/>
          <a:ext cx="15430219" cy="3247426"/>
        </a:xfrm>
        <a:prstGeom prst="rect">
          <a:avLst/>
        </a:prstGeom>
      </xdr:spPr>
    </xdr:pic>
    <xdr:clientData/>
  </xdr:oneCellAnchor>
  <xdr:twoCellAnchor>
    <xdr:from>
      <xdr:col>12</xdr:col>
      <xdr:colOff>103759</xdr:colOff>
      <xdr:row>24</xdr:row>
      <xdr:rowOff>106378</xdr:rowOff>
    </xdr:from>
    <xdr:to>
      <xdr:col>19</xdr:col>
      <xdr:colOff>394940</xdr:colOff>
      <xdr:row>39</xdr:row>
      <xdr:rowOff>139390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806517</xdr:colOff>
      <xdr:row>39</xdr:row>
      <xdr:rowOff>221375</xdr:rowOff>
    </xdr:from>
    <xdr:to>
      <xdr:col>19</xdr:col>
      <xdr:colOff>162621</xdr:colOff>
      <xdr:row>56</xdr:row>
      <xdr:rowOff>139390</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57</xdr:row>
      <xdr:rowOff>107540</xdr:rowOff>
    </xdr:from>
    <xdr:to>
      <xdr:col>19</xdr:col>
      <xdr:colOff>138267</xdr:colOff>
      <xdr:row>68</xdr:row>
      <xdr:rowOff>92177</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89</xdr:row>
      <xdr:rowOff>107540</xdr:rowOff>
    </xdr:from>
    <xdr:to>
      <xdr:col>19</xdr:col>
      <xdr:colOff>138267</xdr:colOff>
      <xdr:row>100</xdr:row>
      <xdr:rowOff>92177</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105</xdr:row>
      <xdr:rowOff>107540</xdr:rowOff>
    </xdr:from>
    <xdr:to>
      <xdr:col>19</xdr:col>
      <xdr:colOff>138267</xdr:colOff>
      <xdr:row>116</xdr:row>
      <xdr:rowOff>92177</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121</xdr:row>
      <xdr:rowOff>107540</xdr:rowOff>
    </xdr:from>
    <xdr:to>
      <xdr:col>19</xdr:col>
      <xdr:colOff>138267</xdr:colOff>
      <xdr:row>132</xdr:row>
      <xdr:rowOff>92177</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153</xdr:row>
      <xdr:rowOff>107540</xdr:rowOff>
    </xdr:from>
    <xdr:to>
      <xdr:col>19</xdr:col>
      <xdr:colOff>138267</xdr:colOff>
      <xdr:row>164</xdr:row>
      <xdr:rowOff>92177</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1009030</xdr:colOff>
      <xdr:row>53</xdr:row>
      <xdr:rowOff>157588</xdr:rowOff>
    </xdr:from>
    <xdr:to>
      <xdr:col>19</xdr:col>
      <xdr:colOff>116158</xdr:colOff>
      <xdr:row>72</xdr:row>
      <xdr:rowOff>171652</xdr:rowOff>
    </xdr:to>
    <xdr:graphicFrame macro="">
      <xdr:nvGraphicFramePr>
        <xdr:cNvPr id="37" name="Gráfico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1159261</xdr:colOff>
      <xdr:row>69</xdr:row>
      <xdr:rowOff>179659</xdr:rowOff>
    </xdr:from>
    <xdr:to>
      <xdr:col>19</xdr:col>
      <xdr:colOff>139389</xdr:colOff>
      <xdr:row>89</xdr:row>
      <xdr:rowOff>13678</xdr:rowOff>
    </xdr:to>
    <xdr:graphicFrame macro="">
      <xdr:nvGraphicFramePr>
        <xdr:cNvPr id="38" name="Gráfico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82085</xdr:colOff>
      <xdr:row>85</xdr:row>
      <xdr:rowOff>31750</xdr:rowOff>
    </xdr:from>
    <xdr:to>
      <xdr:col>19</xdr:col>
      <xdr:colOff>255548</xdr:colOff>
      <xdr:row>104</xdr:row>
      <xdr:rowOff>96923</xdr:rowOff>
    </xdr:to>
    <xdr:graphicFrame macro="">
      <xdr:nvGraphicFramePr>
        <xdr:cNvPr id="39" name="Gráfico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180046</xdr:colOff>
      <xdr:row>101</xdr:row>
      <xdr:rowOff>103768</xdr:rowOff>
    </xdr:from>
    <xdr:to>
      <xdr:col>19</xdr:col>
      <xdr:colOff>464634</xdr:colOff>
      <xdr:row>120</xdr:row>
      <xdr:rowOff>164295</xdr:rowOff>
    </xdr:to>
    <xdr:graphicFrame macro="">
      <xdr:nvGraphicFramePr>
        <xdr:cNvPr id="40" name="Gráfico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302014</xdr:colOff>
      <xdr:row>120</xdr:row>
      <xdr:rowOff>155266</xdr:rowOff>
    </xdr:from>
    <xdr:to>
      <xdr:col>19</xdr:col>
      <xdr:colOff>394941</xdr:colOff>
      <xdr:row>134</xdr:row>
      <xdr:rowOff>139391</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276458</xdr:colOff>
      <xdr:row>134</xdr:row>
      <xdr:rowOff>24393</xdr:rowOff>
    </xdr:from>
    <xdr:to>
      <xdr:col>19</xdr:col>
      <xdr:colOff>418171</xdr:colOff>
      <xdr:row>152</xdr:row>
      <xdr:rowOff>35746</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190887</xdr:colOff>
      <xdr:row>149</xdr:row>
      <xdr:rowOff>173464</xdr:rowOff>
    </xdr:from>
    <xdr:to>
      <xdr:col>19</xdr:col>
      <xdr:colOff>348475</xdr:colOff>
      <xdr:row>168</xdr:row>
      <xdr:rowOff>139391</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291946</xdr:colOff>
      <xdr:row>165</xdr:row>
      <xdr:rowOff>194371</xdr:rowOff>
    </xdr:from>
    <xdr:to>
      <xdr:col>19</xdr:col>
      <xdr:colOff>185854</xdr:colOff>
      <xdr:row>184</xdr:row>
      <xdr:rowOff>116158</xdr:rowOff>
    </xdr:to>
    <xdr:graphicFrame macro="">
      <xdr:nvGraphicFramePr>
        <xdr:cNvPr id="44" name="Gráfico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316338</xdr:colOff>
      <xdr:row>184</xdr:row>
      <xdr:rowOff>103769</xdr:rowOff>
    </xdr:from>
    <xdr:to>
      <xdr:col>19</xdr:col>
      <xdr:colOff>255548</xdr:colOff>
      <xdr:row>199</xdr:row>
      <xdr:rowOff>46464</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296980</xdr:colOff>
      <xdr:row>200</xdr:row>
      <xdr:rowOff>48785</xdr:rowOff>
    </xdr:from>
    <xdr:to>
      <xdr:col>19</xdr:col>
      <xdr:colOff>464635</xdr:colOff>
      <xdr:row>215</xdr:row>
      <xdr:rowOff>69694</xdr:rowOff>
    </xdr:to>
    <xdr:graphicFrame macro="">
      <xdr:nvGraphicFramePr>
        <xdr:cNvPr id="46" name="Gráfico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641583</xdr:colOff>
      <xdr:row>213</xdr:row>
      <xdr:rowOff>81698</xdr:rowOff>
    </xdr:from>
    <xdr:to>
      <xdr:col>19</xdr:col>
      <xdr:colOff>487866</xdr:colOff>
      <xdr:row>232</xdr:row>
      <xdr:rowOff>49298</xdr:rowOff>
    </xdr:to>
    <xdr:graphicFrame macro="">
      <xdr:nvGraphicFramePr>
        <xdr:cNvPr id="47" name="Gráfico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768583</xdr:colOff>
      <xdr:row>230</xdr:row>
      <xdr:rowOff>111124</xdr:rowOff>
    </xdr:from>
    <xdr:to>
      <xdr:col>19</xdr:col>
      <xdr:colOff>0</xdr:colOff>
      <xdr:row>248</xdr:row>
      <xdr:rowOff>23231</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520390</xdr:colOff>
      <xdr:row>245</xdr:row>
      <xdr:rowOff>124678</xdr:rowOff>
    </xdr:from>
    <xdr:to>
      <xdr:col>19</xdr:col>
      <xdr:colOff>255548</xdr:colOff>
      <xdr:row>264</xdr:row>
      <xdr:rowOff>51623</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381000</xdr:colOff>
      <xdr:row>262</xdr:row>
      <xdr:rowOff>31750</xdr:rowOff>
    </xdr:from>
    <xdr:to>
      <xdr:col>19</xdr:col>
      <xdr:colOff>116158</xdr:colOff>
      <xdr:row>279</xdr:row>
      <xdr:rowOff>92926</xdr:rowOff>
    </xdr:to>
    <xdr:graphicFrame macro="">
      <xdr:nvGraphicFramePr>
        <xdr:cNvPr id="6" name="Gráfico 5">
          <a:extLst>
            <a:ext uri="{FF2B5EF4-FFF2-40B4-BE49-F238E27FC236}">
              <a16:creationId xmlns:a16="http://schemas.microsoft.com/office/drawing/2014/main" id="{2EBB6C78-5BC8-490E-B13F-A1451BB15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450696</xdr:colOff>
      <xdr:row>278</xdr:row>
      <xdr:rowOff>31751</xdr:rowOff>
    </xdr:from>
    <xdr:to>
      <xdr:col>19</xdr:col>
      <xdr:colOff>185854</xdr:colOff>
      <xdr:row>296</xdr:row>
      <xdr:rowOff>51621</xdr:rowOff>
    </xdr:to>
    <xdr:graphicFrame macro="">
      <xdr:nvGraphicFramePr>
        <xdr:cNvPr id="7" name="Gráfico 6">
          <a:extLst>
            <a:ext uri="{FF2B5EF4-FFF2-40B4-BE49-F238E27FC236}">
              <a16:creationId xmlns:a16="http://schemas.microsoft.com/office/drawing/2014/main" id="{DBD1757B-4622-4DEA-8048-D88AEB213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2774-8324-46C8-9E6C-87746C5F9A9A}">
  <sheetPr codeName="Hoja6"/>
  <dimension ref="A1:N49"/>
  <sheetViews>
    <sheetView zoomScale="84" workbookViewId="0"/>
  </sheetViews>
  <sheetFormatPr baseColWidth="10" defaultRowHeight="12" x14ac:dyDescent="0.2"/>
  <cols>
    <col min="1" max="1" width="48" style="4" bestFit="1" customWidth="1"/>
    <col min="2" max="2" width="11.42578125" style="4"/>
    <col min="3" max="11" width="10.5703125" style="4" customWidth="1"/>
    <col min="12" max="16384" width="11.42578125" style="4"/>
  </cols>
  <sheetData>
    <row r="1" spans="1:14" x14ac:dyDescent="0.2">
      <c r="A1" s="3"/>
      <c r="C1" s="21" t="s">
        <v>0</v>
      </c>
      <c r="D1" s="3" t="s">
        <v>1</v>
      </c>
      <c r="F1" s="2" t="s">
        <v>0</v>
      </c>
      <c r="G1" s="2" t="s">
        <v>2</v>
      </c>
      <c r="I1" s="2" t="s">
        <v>4</v>
      </c>
      <c r="L1" s="3"/>
    </row>
    <row r="2" spans="1:14" x14ac:dyDescent="0.2">
      <c r="C2" s="4" t="s">
        <v>7</v>
      </c>
      <c r="D2" s="4" t="s">
        <v>8</v>
      </c>
      <c r="F2" s="1" t="s">
        <v>7</v>
      </c>
      <c r="G2" s="1" t="s">
        <v>9</v>
      </c>
      <c r="I2" s="1" t="s">
        <v>630</v>
      </c>
    </row>
    <row r="3" spans="1:14" x14ac:dyDescent="0.2">
      <c r="D3" s="4" t="s">
        <v>339</v>
      </c>
      <c r="F3" s="1" t="s">
        <v>408</v>
      </c>
      <c r="G3" s="1" t="s">
        <v>333</v>
      </c>
      <c r="I3" s="1" t="s">
        <v>347</v>
      </c>
      <c r="M3" s="5"/>
    </row>
    <row r="4" spans="1:14" x14ac:dyDescent="0.2">
      <c r="D4" s="4" t="s">
        <v>360</v>
      </c>
      <c r="F4" s="1" t="s">
        <v>509</v>
      </c>
      <c r="G4" s="1" t="s">
        <v>337</v>
      </c>
      <c r="I4" s="1" t="s">
        <v>628</v>
      </c>
      <c r="M4" s="5"/>
      <c r="N4" s="5"/>
    </row>
    <row r="5" spans="1:14" x14ac:dyDescent="0.2">
      <c r="D5" s="4" t="s">
        <v>365</v>
      </c>
      <c r="F5" s="1"/>
      <c r="G5" s="1" t="s">
        <v>340</v>
      </c>
      <c r="I5" s="1" t="s">
        <v>635</v>
      </c>
      <c r="M5" s="5"/>
      <c r="N5" s="5"/>
    </row>
    <row r="6" spans="1:14" x14ac:dyDescent="0.2">
      <c r="D6" s="4" t="s">
        <v>383</v>
      </c>
      <c r="F6" s="1"/>
      <c r="G6" s="1" t="s">
        <v>351</v>
      </c>
      <c r="I6" s="4" t="s">
        <v>632</v>
      </c>
      <c r="M6" s="5"/>
      <c r="N6" s="5"/>
    </row>
    <row r="7" spans="1:14" x14ac:dyDescent="0.2">
      <c r="C7" s="4" t="s">
        <v>408</v>
      </c>
      <c r="D7" s="4" t="s">
        <v>409</v>
      </c>
      <c r="F7" s="1"/>
      <c r="G7" s="1" t="s">
        <v>356</v>
      </c>
      <c r="I7" s="4" t="s">
        <v>634</v>
      </c>
    </row>
    <row r="8" spans="1:14" x14ac:dyDescent="0.2">
      <c r="D8" s="4" t="s">
        <v>424</v>
      </c>
      <c r="F8" s="1"/>
      <c r="G8" s="1" t="s">
        <v>361</v>
      </c>
      <c r="I8" s="4" t="s">
        <v>626</v>
      </c>
    </row>
    <row r="9" spans="1:14" x14ac:dyDescent="0.2">
      <c r="D9" s="4" t="s">
        <v>450</v>
      </c>
      <c r="F9" s="1"/>
      <c r="G9" s="1" t="s">
        <v>366</v>
      </c>
      <c r="I9" s="4" t="s">
        <v>623</v>
      </c>
    </row>
    <row r="10" spans="1:14" x14ac:dyDescent="0.2">
      <c r="A10" s="3"/>
      <c r="D10" s="4" t="s">
        <v>470</v>
      </c>
      <c r="F10" s="1"/>
      <c r="G10" s="1" t="s">
        <v>374</v>
      </c>
      <c r="I10" s="4" t="s">
        <v>622</v>
      </c>
    </row>
    <row r="11" spans="1:14" x14ac:dyDescent="0.2">
      <c r="D11" s="4" t="s">
        <v>488</v>
      </c>
      <c r="F11" s="1"/>
      <c r="G11" s="1" t="s">
        <v>384</v>
      </c>
      <c r="I11" s="4" t="s">
        <v>633</v>
      </c>
    </row>
    <row r="12" spans="1:14" x14ac:dyDescent="0.2">
      <c r="C12" s="4" t="s">
        <v>509</v>
      </c>
      <c r="D12" s="4" t="s">
        <v>510</v>
      </c>
      <c r="F12" s="1"/>
      <c r="G12" s="1" t="s">
        <v>390</v>
      </c>
      <c r="I12" s="4" t="s">
        <v>629</v>
      </c>
    </row>
    <row r="13" spans="1:14" x14ac:dyDescent="0.2">
      <c r="D13" s="4" t="s">
        <v>522</v>
      </c>
      <c r="F13" s="1"/>
      <c r="G13" s="1" t="s">
        <v>396</v>
      </c>
      <c r="I13" s="4" t="s">
        <v>624</v>
      </c>
    </row>
    <row r="14" spans="1:14" x14ac:dyDescent="0.2">
      <c r="D14" s="4" t="s">
        <v>539</v>
      </c>
      <c r="F14" s="1" t="s">
        <v>408</v>
      </c>
      <c r="G14" s="1" t="s">
        <v>410</v>
      </c>
      <c r="I14" s="4" t="s">
        <v>625</v>
      </c>
    </row>
    <row r="15" spans="1:14" x14ac:dyDescent="0.2">
      <c r="D15" s="4" t="s">
        <v>549</v>
      </c>
      <c r="G15" s="1" t="s">
        <v>412</v>
      </c>
      <c r="I15" s="4" t="s">
        <v>631</v>
      </c>
    </row>
    <row r="16" spans="1:14" x14ac:dyDescent="0.2">
      <c r="D16" s="4" t="s">
        <v>563</v>
      </c>
      <c r="F16" s="1"/>
      <c r="G16" s="1" t="s">
        <v>421</v>
      </c>
      <c r="I16" s="4" t="s">
        <v>627</v>
      </c>
    </row>
    <row r="17" spans="1:7" x14ac:dyDescent="0.2">
      <c r="D17" s="4" t="s">
        <v>574</v>
      </c>
      <c r="F17" s="1"/>
      <c r="G17" s="1" t="s">
        <v>425</v>
      </c>
    </row>
    <row r="18" spans="1:7" x14ac:dyDescent="0.2">
      <c r="D18" s="4" t="s">
        <v>598</v>
      </c>
      <c r="F18" s="1"/>
      <c r="G18" s="1" t="s">
        <v>445</v>
      </c>
    </row>
    <row r="19" spans="1:7" x14ac:dyDescent="0.2">
      <c r="F19" s="1"/>
      <c r="G19" s="1" t="s">
        <v>451</v>
      </c>
    </row>
    <row r="20" spans="1:7" x14ac:dyDescent="0.2">
      <c r="A20" s="3"/>
      <c r="F20" s="1"/>
      <c r="G20" s="1" t="s">
        <v>462</v>
      </c>
    </row>
    <row r="21" spans="1:7" x14ac:dyDescent="0.2">
      <c r="F21" s="1"/>
      <c r="G21" s="1" t="s">
        <v>471</v>
      </c>
    </row>
    <row r="22" spans="1:7" x14ac:dyDescent="0.2">
      <c r="F22" s="1"/>
      <c r="G22" s="1" t="s">
        <v>482</v>
      </c>
    </row>
    <row r="23" spans="1:7" x14ac:dyDescent="0.2">
      <c r="F23" s="1"/>
      <c r="G23" s="1" t="s">
        <v>489</v>
      </c>
    </row>
    <row r="24" spans="1:7" x14ac:dyDescent="0.2">
      <c r="F24" s="1"/>
      <c r="G24" s="1" t="s">
        <v>496</v>
      </c>
    </row>
    <row r="25" spans="1:7" x14ac:dyDescent="0.2">
      <c r="A25" s="3"/>
      <c r="F25" s="1"/>
      <c r="G25" s="1" t="s">
        <v>502</v>
      </c>
    </row>
    <row r="26" spans="1:7" x14ac:dyDescent="0.2">
      <c r="F26" s="1"/>
      <c r="G26" s="1" t="s">
        <v>505</v>
      </c>
    </row>
    <row r="27" spans="1:7" x14ac:dyDescent="0.2">
      <c r="F27" s="1" t="s">
        <v>509</v>
      </c>
      <c r="G27" s="1" t="s">
        <v>511</v>
      </c>
    </row>
    <row r="28" spans="1:7" x14ac:dyDescent="0.2">
      <c r="F28" s="1"/>
      <c r="G28" s="1" t="s">
        <v>517</v>
      </c>
    </row>
    <row r="29" spans="1:7" x14ac:dyDescent="0.2">
      <c r="F29" s="1"/>
      <c r="G29" s="1" t="s">
        <v>618</v>
      </c>
    </row>
    <row r="30" spans="1:7" x14ac:dyDescent="0.2">
      <c r="A30" s="3"/>
      <c r="F30" s="1"/>
      <c r="G30" s="1" t="s">
        <v>521</v>
      </c>
    </row>
    <row r="31" spans="1:7" x14ac:dyDescent="0.2">
      <c r="F31" s="1"/>
      <c r="G31" s="1" t="s">
        <v>523</v>
      </c>
    </row>
    <row r="32" spans="1:7" x14ac:dyDescent="0.2">
      <c r="F32" s="1"/>
      <c r="G32" s="1" t="s">
        <v>528</v>
      </c>
    </row>
    <row r="33" spans="6:7" x14ac:dyDescent="0.2">
      <c r="F33" s="1"/>
      <c r="G33" s="1" t="s">
        <v>530</v>
      </c>
    </row>
    <row r="34" spans="6:7" x14ac:dyDescent="0.2">
      <c r="F34" s="1"/>
      <c r="G34" s="1" t="s">
        <v>532</v>
      </c>
    </row>
    <row r="35" spans="6:7" x14ac:dyDescent="0.2">
      <c r="F35" s="1"/>
      <c r="G35" s="1" t="s">
        <v>535</v>
      </c>
    </row>
    <row r="36" spans="6:7" x14ac:dyDescent="0.2">
      <c r="F36" s="1"/>
      <c r="G36" s="1" t="s">
        <v>540</v>
      </c>
    </row>
    <row r="37" spans="6:7" x14ac:dyDescent="0.2">
      <c r="F37" s="1"/>
      <c r="G37" s="1" t="s">
        <v>545</v>
      </c>
    </row>
    <row r="38" spans="6:7" x14ac:dyDescent="0.2">
      <c r="F38" s="1"/>
      <c r="G38" s="1" t="s">
        <v>550</v>
      </c>
    </row>
    <row r="39" spans="6:7" x14ac:dyDescent="0.2">
      <c r="F39" s="1"/>
      <c r="G39" s="1" t="s">
        <v>552</v>
      </c>
    </row>
    <row r="40" spans="6:7" x14ac:dyDescent="0.2">
      <c r="F40" s="1"/>
      <c r="G40" s="1" t="s">
        <v>557</v>
      </c>
    </row>
    <row r="41" spans="6:7" x14ac:dyDescent="0.2">
      <c r="F41" s="1"/>
      <c r="G41" s="1" t="s">
        <v>560</v>
      </c>
    </row>
    <row r="42" spans="6:7" x14ac:dyDescent="0.2">
      <c r="F42" s="1"/>
      <c r="G42" s="1" t="s">
        <v>564</v>
      </c>
    </row>
    <row r="43" spans="6:7" x14ac:dyDescent="0.2">
      <c r="F43" s="1"/>
      <c r="G43" s="1" t="s">
        <v>583</v>
      </c>
    </row>
    <row r="44" spans="6:7" x14ac:dyDescent="0.2">
      <c r="F44" s="1"/>
      <c r="G44" s="1" t="s">
        <v>585</v>
      </c>
    </row>
    <row r="45" spans="6:7" x14ac:dyDescent="0.2">
      <c r="F45" s="1"/>
      <c r="G45" s="1" t="s">
        <v>590</v>
      </c>
    </row>
    <row r="46" spans="6:7" x14ac:dyDescent="0.2">
      <c r="F46" s="1"/>
      <c r="G46" s="1" t="s">
        <v>595</v>
      </c>
    </row>
    <row r="47" spans="6:7" x14ac:dyDescent="0.2">
      <c r="F47" s="1"/>
      <c r="G47" s="1" t="s">
        <v>599</v>
      </c>
    </row>
    <row r="48" spans="6:7" x14ac:dyDescent="0.2">
      <c r="F48" s="1"/>
      <c r="G48" s="1" t="s">
        <v>601</v>
      </c>
    </row>
    <row r="49" spans="6:7" x14ac:dyDescent="0.2">
      <c r="F49" s="1"/>
      <c r="G49" s="1" t="s">
        <v>604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3CFF-E7F8-4807-846E-E35B2C045161}">
  <sheetPr codeName="Hoja11"/>
  <dimension ref="B1:T345"/>
  <sheetViews>
    <sheetView showGridLines="0" topLeftCell="B1" zoomScale="120" zoomScaleNormal="90" workbookViewId="0">
      <selection activeCell="C4" sqref="C4"/>
    </sheetView>
  </sheetViews>
  <sheetFormatPr baseColWidth="10" defaultRowHeight="12" x14ac:dyDescent="0.25"/>
  <cols>
    <col min="1" max="1" width="6" style="6" customWidth="1"/>
    <col min="2" max="2" width="4.28515625" style="6" customWidth="1"/>
    <col min="3" max="3" width="22.140625" style="7" customWidth="1"/>
    <col min="4" max="4" width="21.85546875" style="7" customWidth="1"/>
    <col min="5" max="6" width="21.7109375" style="7" customWidth="1"/>
    <col min="7" max="7" width="31" style="7" customWidth="1"/>
    <col min="8" max="8" width="88.5703125" style="31" customWidth="1"/>
    <col min="9" max="10" width="15.140625" style="6" customWidth="1"/>
    <col min="11" max="11" width="10.28515625" style="6" customWidth="1"/>
    <col min="12" max="12" width="12.7109375" style="6" bestFit="1" customWidth="1"/>
    <col min="13" max="13" width="14.85546875" style="6" bestFit="1" customWidth="1"/>
    <col min="14" max="15" width="13.7109375" style="6" bestFit="1" customWidth="1"/>
    <col min="16" max="17" width="14.85546875" style="6" bestFit="1" customWidth="1"/>
    <col min="18" max="18" width="14.7109375" style="6" bestFit="1" customWidth="1"/>
    <col min="19" max="19" width="14" style="6" bestFit="1" customWidth="1"/>
    <col min="20" max="20" width="12.140625" style="6" bestFit="1" customWidth="1"/>
    <col min="21" max="16384" width="11.42578125" style="6"/>
  </cols>
  <sheetData>
    <row r="1" spans="3:13" s="39" customFormat="1" x14ac:dyDescent="0.25"/>
    <row r="2" spans="3:13" s="39" customFormat="1" x14ac:dyDescent="0.25">
      <c r="H2" s="40"/>
    </row>
    <row r="3" spans="3:13" s="39" customFormat="1" x14ac:dyDescent="0.25">
      <c r="H3" s="40"/>
    </row>
    <row r="4" spans="3:13" ht="12" customHeight="1" x14ac:dyDescent="0.25">
      <c r="C4" s="6"/>
      <c r="D4" s="6"/>
      <c r="E4" s="6"/>
      <c r="F4" s="6"/>
      <c r="G4" s="6"/>
      <c r="H4" s="13"/>
      <c r="M4" s="35"/>
    </row>
    <row r="5" spans="3:13" ht="12" customHeight="1" x14ac:dyDescent="0.25">
      <c r="C5" s="6"/>
      <c r="D5" s="6"/>
      <c r="E5" s="6"/>
      <c r="F5" s="6"/>
      <c r="G5" s="6"/>
      <c r="H5" s="13"/>
      <c r="M5" s="35"/>
    </row>
    <row r="6" spans="3:13" ht="12" customHeight="1" x14ac:dyDescent="0.25">
      <c r="C6" s="6"/>
      <c r="D6" s="6"/>
      <c r="E6" s="6"/>
      <c r="F6" s="6"/>
      <c r="G6" s="6"/>
      <c r="H6" s="13"/>
      <c r="M6" s="35"/>
    </row>
    <row r="7" spans="3:13" ht="12" customHeight="1" x14ac:dyDescent="0.25">
      <c r="C7" s="6"/>
      <c r="D7" s="6"/>
      <c r="E7" s="6"/>
      <c r="F7" s="6"/>
      <c r="G7" s="6"/>
      <c r="H7" s="13"/>
      <c r="M7" s="35"/>
    </row>
    <row r="8" spans="3:13" ht="12" customHeight="1" x14ac:dyDescent="0.25">
      <c r="C8" s="6"/>
      <c r="D8" s="6"/>
      <c r="E8" s="6"/>
      <c r="F8" s="6"/>
      <c r="G8" s="6"/>
      <c r="H8" s="13"/>
      <c r="M8" s="35"/>
    </row>
    <row r="9" spans="3:13" ht="12" customHeight="1" x14ac:dyDescent="0.25">
      <c r="C9" s="6"/>
      <c r="D9" s="6"/>
      <c r="E9" s="6"/>
      <c r="F9" s="6"/>
      <c r="G9" s="6"/>
      <c r="H9" s="13"/>
      <c r="M9" s="35"/>
    </row>
    <row r="10" spans="3:13" ht="12" customHeight="1" x14ac:dyDescent="0.25">
      <c r="C10" s="6"/>
      <c r="D10" s="6"/>
      <c r="E10" s="6"/>
      <c r="F10" s="6"/>
      <c r="G10" s="6"/>
      <c r="H10" s="13"/>
      <c r="M10" s="35"/>
    </row>
    <row r="11" spans="3:13" ht="12" customHeight="1" x14ac:dyDescent="0.25">
      <c r="C11" s="6"/>
      <c r="D11" s="6"/>
      <c r="E11" s="6"/>
      <c r="F11" s="6"/>
      <c r="G11" s="6"/>
      <c r="H11" s="13"/>
      <c r="M11" s="35"/>
    </row>
    <row r="12" spans="3:13" ht="12" customHeight="1" x14ac:dyDescent="0.25">
      <c r="C12" s="6"/>
      <c r="D12" s="6"/>
      <c r="E12" s="6"/>
      <c r="F12" s="6"/>
      <c r="G12" s="6"/>
      <c r="H12" s="13"/>
      <c r="M12" s="35"/>
    </row>
    <row r="13" spans="3:13" ht="12" customHeight="1" x14ac:dyDescent="0.25">
      <c r="C13" s="6"/>
      <c r="D13" s="6"/>
      <c r="E13" s="6"/>
      <c r="F13" s="6"/>
      <c r="G13" s="6"/>
      <c r="H13" s="13"/>
      <c r="M13" s="35"/>
    </row>
    <row r="14" spans="3:13" ht="12" customHeight="1" x14ac:dyDescent="0.25">
      <c r="C14" s="6"/>
      <c r="D14" s="6"/>
      <c r="E14" s="6"/>
      <c r="F14" s="6"/>
      <c r="G14" s="6"/>
      <c r="H14" s="13"/>
      <c r="M14" s="35"/>
    </row>
    <row r="15" spans="3:13" ht="12" customHeight="1" x14ac:dyDescent="0.25">
      <c r="C15" s="6"/>
      <c r="D15" s="6"/>
      <c r="E15" s="6"/>
      <c r="F15" s="6"/>
      <c r="G15" s="6"/>
      <c r="H15" s="13"/>
      <c r="M15" s="35"/>
    </row>
    <row r="16" spans="3:13" ht="12" customHeight="1" x14ac:dyDescent="0.25">
      <c r="C16" s="6"/>
      <c r="D16" s="6"/>
      <c r="E16" s="6"/>
      <c r="F16" s="6"/>
      <c r="G16" s="6"/>
      <c r="H16" s="13"/>
      <c r="M16" s="35"/>
    </row>
    <row r="17" spans="2:20" ht="12" customHeight="1" x14ac:dyDescent="0.25">
      <c r="C17" s="6"/>
      <c r="D17" s="6"/>
      <c r="E17" s="6"/>
      <c r="F17" s="6"/>
      <c r="G17" s="6"/>
      <c r="H17" s="13"/>
      <c r="M17" s="35"/>
    </row>
    <row r="18" spans="2:20" ht="12" customHeight="1" x14ac:dyDescent="0.25">
      <c r="C18" s="6"/>
      <c r="D18" s="6"/>
      <c r="E18" s="6"/>
      <c r="F18" s="6"/>
      <c r="G18" s="6"/>
      <c r="H18" s="13"/>
      <c r="M18" s="35"/>
    </row>
    <row r="19" spans="2:20" ht="12" customHeight="1" x14ac:dyDescent="0.25">
      <c r="C19" s="6"/>
      <c r="D19" s="6"/>
      <c r="E19" s="6"/>
      <c r="F19" s="6"/>
      <c r="G19" s="6"/>
      <c r="H19" s="13"/>
      <c r="M19" s="35"/>
    </row>
    <row r="20" spans="2:20" s="22" customFormat="1" ht="12" customHeight="1" x14ac:dyDescent="0.25">
      <c r="B20" s="64" t="s">
        <v>678</v>
      </c>
      <c r="C20" s="64"/>
      <c r="D20" s="64"/>
      <c r="E20" s="64"/>
      <c r="F20" s="64"/>
      <c r="G20" s="64"/>
      <c r="H20" s="64"/>
      <c r="I20" s="64"/>
      <c r="J20" s="64"/>
      <c r="K20" s="64"/>
      <c r="L20" s="64"/>
      <c r="M20" s="64"/>
      <c r="N20" s="64"/>
      <c r="O20" s="64"/>
      <c r="P20" s="64"/>
      <c r="Q20" s="64"/>
      <c r="R20" s="64"/>
      <c r="S20" s="64"/>
      <c r="T20" s="64"/>
    </row>
    <row r="21" spans="2:20" s="12" customFormat="1" ht="63" x14ac:dyDescent="0.25">
      <c r="B21" s="8" t="s">
        <v>638</v>
      </c>
      <c r="C21" s="9" t="s">
        <v>0</v>
      </c>
      <c r="D21" s="9" t="s">
        <v>1</v>
      </c>
      <c r="E21" s="9" t="s">
        <v>2</v>
      </c>
      <c r="F21" s="9" t="s">
        <v>3</v>
      </c>
      <c r="G21" s="9" t="s">
        <v>637</v>
      </c>
      <c r="H21" s="32" t="s">
        <v>5</v>
      </c>
      <c r="I21" s="9" t="s">
        <v>6</v>
      </c>
      <c r="J21" s="9" t="s">
        <v>639</v>
      </c>
      <c r="K21" s="10" t="s">
        <v>616</v>
      </c>
      <c r="L21" s="11" t="s">
        <v>13</v>
      </c>
      <c r="M21" s="11" t="s">
        <v>14</v>
      </c>
      <c r="N21" s="11" t="s">
        <v>664</v>
      </c>
      <c r="O21" s="11" t="s">
        <v>663</v>
      </c>
      <c r="P21" s="11" t="s">
        <v>662</v>
      </c>
      <c r="Q21" s="11" t="s">
        <v>669</v>
      </c>
      <c r="R21" s="11" t="s">
        <v>665</v>
      </c>
      <c r="S21" s="11" t="s">
        <v>666</v>
      </c>
      <c r="T21" s="11" t="s">
        <v>670</v>
      </c>
    </row>
    <row r="22" spans="2:20" s="30" customFormat="1" x14ac:dyDescent="0.25">
      <c r="B22" s="23">
        <v>1</v>
      </c>
      <c r="C22" s="24" t="s">
        <v>7</v>
      </c>
      <c r="D22" s="25" t="s">
        <v>8</v>
      </c>
      <c r="E22" s="25" t="s">
        <v>9</v>
      </c>
      <c r="F22" s="25" t="s">
        <v>10</v>
      </c>
      <c r="G22" s="25" t="s">
        <v>667</v>
      </c>
      <c r="H22" s="25" t="s">
        <v>11</v>
      </c>
      <c r="I22" s="23" t="s">
        <v>12</v>
      </c>
      <c r="J22" s="23" t="s">
        <v>641</v>
      </c>
      <c r="K22" s="23">
        <v>1</v>
      </c>
      <c r="L22" s="28">
        <v>0.8125</v>
      </c>
      <c r="M22" s="27">
        <v>0.8125</v>
      </c>
      <c r="N22" s="62">
        <v>3712305271.2600002</v>
      </c>
      <c r="O22" s="62">
        <v>2282479918.7399998</v>
      </c>
      <c r="P22" s="29">
        <v>1581529357.74</v>
      </c>
      <c r="Q22" s="29">
        <v>1306952263.74</v>
      </c>
      <c r="R22" s="26">
        <v>0.61484165551000047</v>
      </c>
      <c r="S22" s="26">
        <v>0.42602351966685387</v>
      </c>
      <c r="T22" s="26">
        <v>0.35205948009130322</v>
      </c>
    </row>
    <row r="23" spans="2:20" s="30" customFormat="1" x14ac:dyDescent="0.25">
      <c r="B23" s="23">
        <v>2</v>
      </c>
      <c r="C23" s="24" t="s">
        <v>7</v>
      </c>
      <c r="D23" s="24" t="s">
        <v>8</v>
      </c>
      <c r="E23" s="24" t="s">
        <v>9</v>
      </c>
      <c r="F23" s="24" t="s">
        <v>327</v>
      </c>
      <c r="G23" s="25" t="s">
        <v>668</v>
      </c>
      <c r="H23" s="24" t="s">
        <v>15</v>
      </c>
      <c r="I23" s="23" t="s">
        <v>613</v>
      </c>
      <c r="J23" s="23" t="s">
        <v>641</v>
      </c>
      <c r="K23" s="23">
        <v>8639</v>
      </c>
      <c r="L23" s="28">
        <v>13639</v>
      </c>
      <c r="M23" s="27">
        <v>1</v>
      </c>
      <c r="N23" s="62">
        <v>1645213475</v>
      </c>
      <c r="O23" s="62">
        <v>919648228</v>
      </c>
      <c r="P23" s="29">
        <v>919648228</v>
      </c>
      <c r="Q23" s="29">
        <v>877496685</v>
      </c>
      <c r="R23" s="26">
        <v>0.55898413304692873</v>
      </c>
      <c r="S23" s="26">
        <v>0.55898413304692873</v>
      </c>
      <c r="T23" s="26">
        <v>0.53336341960121614</v>
      </c>
    </row>
    <row r="24" spans="2:20" s="30" customFormat="1" x14ac:dyDescent="0.25">
      <c r="B24" s="23">
        <v>3</v>
      </c>
      <c r="C24" s="24" t="s">
        <v>7</v>
      </c>
      <c r="D24" s="24" t="s">
        <v>8</v>
      </c>
      <c r="E24" s="24" t="s">
        <v>9</v>
      </c>
      <c r="F24" s="24" t="s">
        <v>328</v>
      </c>
      <c r="G24" s="25" t="s">
        <v>667</v>
      </c>
      <c r="H24" s="24" t="s">
        <v>16</v>
      </c>
      <c r="I24" s="23" t="s">
        <v>12</v>
      </c>
      <c r="J24" s="23" t="s">
        <v>641</v>
      </c>
      <c r="K24" s="23">
        <v>1</v>
      </c>
      <c r="L24" s="28">
        <v>0.8125</v>
      </c>
      <c r="M24" s="27">
        <v>0.8125</v>
      </c>
      <c r="N24" s="62">
        <v>79490639</v>
      </c>
      <c r="O24" s="62">
        <v>72236921.599999994</v>
      </c>
      <c r="P24" s="29">
        <v>58151563.600000001</v>
      </c>
      <c r="Q24" s="29">
        <v>53362599</v>
      </c>
      <c r="R24" s="26">
        <v>0.90874752686287996</v>
      </c>
      <c r="S24" s="26">
        <v>0.73155234794376234</v>
      </c>
      <c r="T24" s="26">
        <v>0.67130670568643935</v>
      </c>
    </row>
    <row r="25" spans="2:20" s="30" customFormat="1" x14ac:dyDescent="0.25">
      <c r="B25" s="23">
        <v>4</v>
      </c>
      <c r="C25" s="24" t="s">
        <v>7</v>
      </c>
      <c r="D25" s="24" t="s">
        <v>8</v>
      </c>
      <c r="E25" s="24" t="s">
        <v>9</v>
      </c>
      <c r="F25" s="24" t="s">
        <v>329</v>
      </c>
      <c r="G25" s="25" t="s">
        <v>667</v>
      </c>
      <c r="H25" s="24" t="s">
        <v>17</v>
      </c>
      <c r="I25" s="23" t="s">
        <v>613</v>
      </c>
      <c r="J25" s="23" t="s">
        <v>641</v>
      </c>
      <c r="K25" s="23">
        <v>4000</v>
      </c>
      <c r="L25" s="28">
        <v>2575</v>
      </c>
      <c r="M25" s="27">
        <v>0.64375000000000004</v>
      </c>
      <c r="N25" s="62">
        <v>98897418</v>
      </c>
      <c r="O25" s="62">
        <v>90740619</v>
      </c>
      <c r="P25" s="29">
        <v>64387899</v>
      </c>
      <c r="Q25" s="29">
        <v>64387899</v>
      </c>
      <c r="R25" s="26">
        <v>0.9175226293572194</v>
      </c>
      <c r="S25" s="26">
        <v>0.65105743205550626</v>
      </c>
      <c r="T25" s="26">
        <v>0.65105743205550626</v>
      </c>
    </row>
    <row r="26" spans="2:20" s="30" customFormat="1" x14ac:dyDescent="0.25">
      <c r="B26" s="23">
        <v>5</v>
      </c>
      <c r="C26" s="24" t="s">
        <v>7</v>
      </c>
      <c r="D26" s="24" t="s">
        <v>8</v>
      </c>
      <c r="E26" s="24" t="s">
        <v>9</v>
      </c>
      <c r="F26" s="24" t="s">
        <v>330</v>
      </c>
      <c r="G26" s="25" t="s">
        <v>667</v>
      </c>
      <c r="H26" s="24" t="s">
        <v>18</v>
      </c>
      <c r="I26" s="23" t="s">
        <v>613</v>
      </c>
      <c r="J26" s="23" t="s">
        <v>641</v>
      </c>
      <c r="K26" s="23">
        <v>1</v>
      </c>
      <c r="L26" s="28">
        <v>0.60000000000000009</v>
      </c>
      <c r="M26" s="27">
        <v>0.60000000000000009</v>
      </c>
      <c r="N26" s="62">
        <v>0</v>
      </c>
      <c r="O26" s="62">
        <v>0</v>
      </c>
      <c r="P26" s="29">
        <v>0</v>
      </c>
      <c r="Q26" s="29">
        <v>0</v>
      </c>
      <c r="R26" s="26">
        <v>0</v>
      </c>
      <c r="S26" s="26">
        <v>0</v>
      </c>
      <c r="T26" s="26">
        <v>0</v>
      </c>
    </row>
    <row r="27" spans="2:20" s="30" customFormat="1" x14ac:dyDescent="0.25">
      <c r="B27" s="23">
        <v>6</v>
      </c>
      <c r="C27" s="24" t="s">
        <v>7</v>
      </c>
      <c r="D27" s="24" t="s">
        <v>8</v>
      </c>
      <c r="E27" s="24" t="s">
        <v>9</v>
      </c>
      <c r="F27" s="24" t="s">
        <v>331</v>
      </c>
      <c r="G27" s="25" t="s">
        <v>667</v>
      </c>
      <c r="H27" s="24" t="s">
        <v>19</v>
      </c>
      <c r="I27" s="23" t="s">
        <v>613</v>
      </c>
      <c r="J27" s="23" t="s">
        <v>641</v>
      </c>
      <c r="K27" s="23">
        <v>1</v>
      </c>
      <c r="L27" s="28">
        <v>0.85</v>
      </c>
      <c r="M27" s="27">
        <v>0.85</v>
      </c>
      <c r="N27" s="62">
        <v>200000000</v>
      </c>
      <c r="O27" s="62">
        <v>0</v>
      </c>
      <c r="P27" s="29">
        <v>0</v>
      </c>
      <c r="Q27" s="29">
        <v>0</v>
      </c>
      <c r="R27" s="26">
        <v>0</v>
      </c>
      <c r="S27" s="26">
        <v>0</v>
      </c>
      <c r="T27" s="26">
        <v>0</v>
      </c>
    </row>
    <row r="28" spans="2:20" s="30" customFormat="1" x14ac:dyDescent="0.25">
      <c r="B28" s="23">
        <v>7</v>
      </c>
      <c r="C28" s="24" t="s">
        <v>7</v>
      </c>
      <c r="D28" s="24" t="s">
        <v>8</v>
      </c>
      <c r="E28" s="24" t="s">
        <v>9</v>
      </c>
      <c r="F28" s="24" t="s">
        <v>332</v>
      </c>
      <c r="G28" s="25" t="s">
        <v>667</v>
      </c>
      <c r="H28" s="24" t="s">
        <v>20</v>
      </c>
      <c r="I28" s="23" t="s">
        <v>12</v>
      </c>
      <c r="J28" s="23" t="s">
        <v>641</v>
      </c>
      <c r="K28" s="23">
        <v>1</v>
      </c>
      <c r="L28" s="28">
        <v>0.8125</v>
      </c>
      <c r="M28" s="27">
        <v>0.8125</v>
      </c>
      <c r="N28" s="62">
        <v>0</v>
      </c>
      <c r="O28" s="62">
        <v>0</v>
      </c>
      <c r="P28" s="29">
        <v>0</v>
      </c>
      <c r="Q28" s="29">
        <v>0</v>
      </c>
      <c r="R28" s="26">
        <v>0</v>
      </c>
      <c r="S28" s="26">
        <v>0</v>
      </c>
      <c r="T28" s="26">
        <v>0</v>
      </c>
    </row>
    <row r="29" spans="2:20" s="30" customFormat="1" x14ac:dyDescent="0.25">
      <c r="B29" s="23">
        <v>8</v>
      </c>
      <c r="C29" s="24" t="s">
        <v>7</v>
      </c>
      <c r="D29" s="24" t="s">
        <v>8</v>
      </c>
      <c r="E29" s="24" t="s">
        <v>333</v>
      </c>
      <c r="F29" s="24" t="s">
        <v>334</v>
      </c>
      <c r="G29" s="25" t="s">
        <v>667</v>
      </c>
      <c r="H29" s="24" t="s">
        <v>21</v>
      </c>
      <c r="I29" s="23" t="s">
        <v>613</v>
      </c>
      <c r="J29" s="23" t="s">
        <v>641</v>
      </c>
      <c r="K29" s="23">
        <v>16</v>
      </c>
      <c r="L29" s="28">
        <v>20.7</v>
      </c>
      <c r="M29" s="27">
        <v>1</v>
      </c>
      <c r="N29" s="62">
        <v>0</v>
      </c>
      <c r="O29" s="62">
        <v>0</v>
      </c>
      <c r="P29" s="29">
        <v>0</v>
      </c>
      <c r="Q29" s="29">
        <v>0</v>
      </c>
      <c r="R29" s="26">
        <v>0</v>
      </c>
      <c r="S29" s="26">
        <v>0</v>
      </c>
      <c r="T29" s="26">
        <v>0</v>
      </c>
    </row>
    <row r="30" spans="2:20" s="30" customFormat="1" x14ac:dyDescent="0.25">
      <c r="B30" s="23">
        <v>9</v>
      </c>
      <c r="C30" s="24" t="s">
        <v>7</v>
      </c>
      <c r="D30" s="24" t="s">
        <v>8</v>
      </c>
      <c r="E30" s="24" t="s">
        <v>333</v>
      </c>
      <c r="F30" s="24" t="s">
        <v>335</v>
      </c>
      <c r="G30" s="25" t="s">
        <v>667</v>
      </c>
      <c r="H30" s="24" t="s">
        <v>22</v>
      </c>
      <c r="I30" s="23" t="s">
        <v>613</v>
      </c>
      <c r="J30" s="23" t="s">
        <v>641</v>
      </c>
      <c r="K30" s="23">
        <v>40</v>
      </c>
      <c r="L30" s="28">
        <v>34</v>
      </c>
      <c r="M30" s="27">
        <v>0.85</v>
      </c>
      <c r="N30" s="62">
        <v>2257295689</v>
      </c>
      <c r="O30" s="62">
        <v>1165013513</v>
      </c>
      <c r="P30" s="29">
        <v>1165013513</v>
      </c>
      <c r="Q30" s="29">
        <v>1053330951</v>
      </c>
      <c r="R30" s="26">
        <v>0.51611028128800895</v>
      </c>
      <c r="S30" s="26">
        <v>0.51611028128800895</v>
      </c>
      <c r="T30" s="26">
        <v>0.46663401526568904</v>
      </c>
    </row>
    <row r="31" spans="2:20" s="30" customFormat="1" x14ac:dyDescent="0.25">
      <c r="B31" s="23">
        <v>10</v>
      </c>
      <c r="C31" s="24" t="s">
        <v>7</v>
      </c>
      <c r="D31" s="24" t="s">
        <v>8</v>
      </c>
      <c r="E31" s="24" t="s">
        <v>333</v>
      </c>
      <c r="F31" s="24" t="s">
        <v>336</v>
      </c>
      <c r="G31" s="25" t="s">
        <v>667</v>
      </c>
      <c r="H31" s="24" t="s">
        <v>23</v>
      </c>
      <c r="I31" s="23" t="s">
        <v>613</v>
      </c>
      <c r="J31" s="23" t="s">
        <v>641</v>
      </c>
      <c r="K31" s="23">
        <v>2666</v>
      </c>
      <c r="L31" s="28">
        <v>1403</v>
      </c>
      <c r="M31" s="27">
        <v>0.52625656414103528</v>
      </c>
      <c r="N31" s="62">
        <v>0</v>
      </c>
      <c r="O31" s="62">
        <v>0</v>
      </c>
      <c r="P31" s="29">
        <v>0</v>
      </c>
      <c r="Q31" s="29">
        <v>0</v>
      </c>
      <c r="R31" s="26">
        <v>0</v>
      </c>
      <c r="S31" s="26">
        <v>0</v>
      </c>
      <c r="T31" s="26">
        <v>0</v>
      </c>
    </row>
    <row r="32" spans="2:20" s="30" customFormat="1" x14ac:dyDescent="0.25">
      <c r="B32" s="23">
        <v>11</v>
      </c>
      <c r="C32" s="24" t="s">
        <v>7</v>
      </c>
      <c r="D32" s="24" t="s">
        <v>8</v>
      </c>
      <c r="E32" s="24" t="s">
        <v>337</v>
      </c>
      <c r="F32" s="24" t="s">
        <v>338</v>
      </c>
      <c r="G32" s="25" t="s">
        <v>667</v>
      </c>
      <c r="H32" s="24" t="s">
        <v>24</v>
      </c>
      <c r="I32" s="23" t="s">
        <v>613</v>
      </c>
      <c r="J32" s="23" t="s">
        <v>641</v>
      </c>
      <c r="K32" s="23">
        <v>4</v>
      </c>
      <c r="L32" s="28">
        <v>3.25</v>
      </c>
      <c r="M32" s="27">
        <v>0.8125</v>
      </c>
      <c r="N32" s="62">
        <v>225000000</v>
      </c>
      <c r="O32" s="62">
        <v>90000000</v>
      </c>
      <c r="P32" s="29">
        <v>90000000</v>
      </c>
      <c r="Q32" s="29">
        <v>90000000</v>
      </c>
      <c r="R32" s="26">
        <v>0.4</v>
      </c>
      <c r="S32" s="26">
        <v>0.4</v>
      </c>
      <c r="T32" s="26">
        <v>0.4</v>
      </c>
    </row>
    <row r="33" spans="2:20" s="30" customFormat="1" x14ac:dyDescent="0.25">
      <c r="B33" s="23">
        <v>12</v>
      </c>
      <c r="C33" s="24" t="s">
        <v>7</v>
      </c>
      <c r="D33" s="24" t="s">
        <v>339</v>
      </c>
      <c r="E33" s="24" t="s">
        <v>340</v>
      </c>
      <c r="F33" s="24" t="s">
        <v>341</v>
      </c>
      <c r="G33" s="25" t="s">
        <v>676</v>
      </c>
      <c r="H33" s="24" t="s">
        <v>25</v>
      </c>
      <c r="I33" s="23" t="s">
        <v>12</v>
      </c>
      <c r="J33" s="23" t="s">
        <v>641</v>
      </c>
      <c r="K33" s="23">
        <v>1</v>
      </c>
      <c r="L33" s="28">
        <v>7</v>
      </c>
      <c r="M33" s="27">
        <v>0.8125</v>
      </c>
      <c r="N33" s="62">
        <v>7087486971.4399996</v>
      </c>
      <c r="O33" s="62">
        <v>3778475248.7799997</v>
      </c>
      <c r="P33" s="29">
        <v>3506055599.6900001</v>
      </c>
      <c r="Q33" s="29">
        <v>3381155310.7199998</v>
      </c>
      <c r="R33" s="26">
        <v>0.53311918088962751</v>
      </c>
      <c r="S33" s="26">
        <v>0.49468247544131394</v>
      </c>
      <c r="T33" s="26">
        <v>0.47705982731888308</v>
      </c>
    </row>
    <row r="34" spans="2:20" s="30" customFormat="1" x14ac:dyDescent="0.25">
      <c r="B34" s="23">
        <v>13</v>
      </c>
      <c r="C34" s="24" t="s">
        <v>7</v>
      </c>
      <c r="D34" s="24" t="s">
        <v>339</v>
      </c>
      <c r="E34" s="24" t="s">
        <v>340</v>
      </c>
      <c r="F34" s="24" t="s">
        <v>342</v>
      </c>
      <c r="G34" s="63" t="s">
        <v>674</v>
      </c>
      <c r="H34" s="24" t="s">
        <v>23</v>
      </c>
      <c r="I34" s="23" t="s">
        <v>613</v>
      </c>
      <c r="J34" s="23" t="s">
        <v>641</v>
      </c>
      <c r="K34" s="23">
        <v>1000</v>
      </c>
      <c r="L34" s="28">
        <v>841</v>
      </c>
      <c r="M34" s="27">
        <v>0.84099999999999997</v>
      </c>
      <c r="N34" s="62">
        <v>0</v>
      </c>
      <c r="O34" s="62">
        <v>0</v>
      </c>
      <c r="P34" s="29">
        <v>0</v>
      </c>
      <c r="Q34" s="29">
        <v>0</v>
      </c>
      <c r="R34" s="26">
        <v>0</v>
      </c>
      <c r="S34" s="26">
        <v>0</v>
      </c>
      <c r="T34" s="26">
        <v>0</v>
      </c>
    </row>
    <row r="35" spans="2:20" s="30" customFormat="1" x14ac:dyDescent="0.25">
      <c r="B35" s="23">
        <v>14</v>
      </c>
      <c r="C35" s="24" t="s">
        <v>7</v>
      </c>
      <c r="D35" s="24" t="s">
        <v>339</v>
      </c>
      <c r="E35" s="24" t="s">
        <v>340</v>
      </c>
      <c r="F35" s="24" t="s">
        <v>343</v>
      </c>
      <c r="G35" s="25" t="s">
        <v>676</v>
      </c>
      <c r="H35" s="24" t="s">
        <v>26</v>
      </c>
      <c r="I35" s="23" t="s">
        <v>613</v>
      </c>
      <c r="J35" s="23" t="s">
        <v>641</v>
      </c>
      <c r="K35" s="23">
        <v>108</v>
      </c>
      <c r="L35" s="28">
        <v>68</v>
      </c>
      <c r="M35" s="27">
        <v>0.62962962962962965</v>
      </c>
      <c r="N35" s="62">
        <v>1433000000</v>
      </c>
      <c r="O35" s="62">
        <v>1028000000</v>
      </c>
      <c r="P35" s="29">
        <v>1028000000</v>
      </c>
      <c r="Q35" s="29">
        <v>1028000000</v>
      </c>
      <c r="R35" s="26">
        <v>0.71737613398464761</v>
      </c>
      <c r="S35" s="26">
        <v>0.71737613398464761</v>
      </c>
      <c r="T35" s="26">
        <v>0.71737613398464761</v>
      </c>
    </row>
    <row r="36" spans="2:20" s="30" customFormat="1" x14ac:dyDescent="0.25">
      <c r="B36" s="23">
        <v>15</v>
      </c>
      <c r="C36" s="24" t="s">
        <v>7</v>
      </c>
      <c r="D36" s="24" t="s">
        <v>339</v>
      </c>
      <c r="E36" s="24" t="s">
        <v>340</v>
      </c>
      <c r="F36" s="24" t="s">
        <v>344</v>
      </c>
      <c r="G36" s="63" t="s">
        <v>674</v>
      </c>
      <c r="H36" s="24" t="s">
        <v>27</v>
      </c>
      <c r="I36" s="23" t="s">
        <v>613</v>
      </c>
      <c r="J36" s="23" t="s">
        <v>641</v>
      </c>
      <c r="K36" s="23">
        <v>4</v>
      </c>
      <c r="L36" s="28">
        <v>3.25</v>
      </c>
      <c r="M36" s="27">
        <v>0.8125</v>
      </c>
      <c r="N36" s="62">
        <v>3383405</v>
      </c>
      <c r="O36" s="62">
        <v>0</v>
      </c>
      <c r="P36" s="29">
        <v>0</v>
      </c>
      <c r="Q36" s="29">
        <v>0</v>
      </c>
      <c r="R36" s="26">
        <v>0</v>
      </c>
      <c r="S36" s="26">
        <v>0</v>
      </c>
      <c r="T36" s="26">
        <v>0</v>
      </c>
    </row>
    <row r="37" spans="2:20" s="30" customFormat="1" x14ac:dyDescent="0.25">
      <c r="B37" s="23">
        <v>16</v>
      </c>
      <c r="C37" s="24" t="s">
        <v>7</v>
      </c>
      <c r="D37" s="24" t="s">
        <v>339</v>
      </c>
      <c r="E37" s="24" t="s">
        <v>340</v>
      </c>
      <c r="F37" s="24" t="s">
        <v>344</v>
      </c>
      <c r="G37" s="25" t="s">
        <v>347</v>
      </c>
      <c r="H37" s="24" t="s">
        <v>28</v>
      </c>
      <c r="I37" s="23" t="s">
        <v>12</v>
      </c>
      <c r="J37" s="23" t="s">
        <v>641</v>
      </c>
      <c r="K37" s="23">
        <v>4</v>
      </c>
      <c r="L37" s="28">
        <v>4</v>
      </c>
      <c r="M37" s="27">
        <v>0.8125</v>
      </c>
      <c r="N37" s="62">
        <v>365816391</v>
      </c>
      <c r="O37" s="62">
        <v>319216391</v>
      </c>
      <c r="P37" s="29">
        <v>250616391</v>
      </c>
      <c r="Q37" s="29">
        <v>250616391</v>
      </c>
      <c r="R37" s="26">
        <v>0.87261369051120508</v>
      </c>
      <c r="S37" s="26">
        <v>0.6850879216070993</v>
      </c>
      <c r="T37" s="26">
        <v>0.6850879216070993</v>
      </c>
    </row>
    <row r="38" spans="2:20" s="30" customFormat="1" x14ac:dyDescent="0.25">
      <c r="B38" s="23">
        <v>17</v>
      </c>
      <c r="C38" s="24" t="s">
        <v>7</v>
      </c>
      <c r="D38" s="24" t="s">
        <v>339</v>
      </c>
      <c r="E38" s="24" t="s">
        <v>340</v>
      </c>
      <c r="F38" s="24" t="s">
        <v>345</v>
      </c>
      <c r="G38" s="63" t="s">
        <v>677</v>
      </c>
      <c r="H38" s="24" t="s">
        <v>29</v>
      </c>
      <c r="I38" s="23" t="s">
        <v>613</v>
      </c>
      <c r="J38" s="23" t="s">
        <v>641</v>
      </c>
      <c r="K38" s="23">
        <v>1</v>
      </c>
      <c r="L38" s="28">
        <v>0.30000000000000004</v>
      </c>
      <c r="M38" s="27">
        <v>0.30000000000000004</v>
      </c>
      <c r="N38" s="62">
        <v>5352553737</v>
      </c>
      <c r="O38" s="62">
        <v>10574625</v>
      </c>
      <c r="P38" s="29">
        <v>0</v>
      </c>
      <c r="Q38" s="29">
        <v>0</v>
      </c>
      <c r="R38" s="26">
        <v>1.9756223887864911E-3</v>
      </c>
      <c r="S38" s="26">
        <v>0</v>
      </c>
      <c r="T38" s="26">
        <v>0</v>
      </c>
    </row>
    <row r="39" spans="2:20" s="30" customFormat="1" x14ac:dyDescent="0.25">
      <c r="B39" s="23">
        <v>18</v>
      </c>
      <c r="C39" s="24" t="s">
        <v>7</v>
      </c>
      <c r="D39" s="24" t="s">
        <v>339</v>
      </c>
      <c r="E39" s="24" t="s">
        <v>340</v>
      </c>
      <c r="F39" s="24" t="s">
        <v>345</v>
      </c>
      <c r="G39" s="63" t="s">
        <v>674</v>
      </c>
      <c r="H39" s="24" t="s">
        <v>30</v>
      </c>
      <c r="I39" s="23" t="s">
        <v>613</v>
      </c>
      <c r="J39" s="23" t="s">
        <v>641</v>
      </c>
      <c r="K39" s="23">
        <v>100</v>
      </c>
      <c r="L39" s="28">
        <v>52.1</v>
      </c>
      <c r="M39" s="27">
        <v>0.52100000000000002</v>
      </c>
      <c r="N39" s="62">
        <v>5352553737</v>
      </c>
      <c r="O39" s="62">
        <v>10574625</v>
      </c>
      <c r="P39" s="29">
        <v>0</v>
      </c>
      <c r="Q39" s="29">
        <v>0</v>
      </c>
      <c r="R39" s="26">
        <v>1.9756223887864911E-3</v>
      </c>
      <c r="S39" s="26">
        <v>0</v>
      </c>
      <c r="T39" s="26">
        <v>0</v>
      </c>
    </row>
    <row r="40" spans="2:20" s="30" customFormat="1" x14ac:dyDescent="0.25">
      <c r="B40" s="23">
        <v>19</v>
      </c>
      <c r="C40" s="24" t="s">
        <v>7</v>
      </c>
      <c r="D40" s="24" t="s">
        <v>339</v>
      </c>
      <c r="E40" s="24" t="s">
        <v>340</v>
      </c>
      <c r="F40" s="24" t="s">
        <v>345</v>
      </c>
      <c r="G40" s="63" t="s">
        <v>674</v>
      </c>
      <c r="H40" s="24" t="s">
        <v>31</v>
      </c>
      <c r="I40" s="23" t="s">
        <v>613</v>
      </c>
      <c r="J40" s="23" t="s">
        <v>641</v>
      </c>
      <c r="K40" s="23">
        <v>3</v>
      </c>
      <c r="L40" s="28">
        <v>4</v>
      </c>
      <c r="M40" s="27">
        <v>1</v>
      </c>
      <c r="N40" s="62">
        <v>5352553737</v>
      </c>
      <c r="O40" s="62">
        <v>10574625</v>
      </c>
      <c r="P40" s="29">
        <v>0</v>
      </c>
      <c r="Q40" s="29">
        <v>0</v>
      </c>
      <c r="R40" s="26">
        <v>1.9756223887864911E-3</v>
      </c>
      <c r="S40" s="26">
        <v>0</v>
      </c>
      <c r="T40" s="26">
        <v>0</v>
      </c>
    </row>
    <row r="41" spans="2:20" s="30" customFormat="1" x14ac:dyDescent="0.25">
      <c r="B41" s="23">
        <v>20</v>
      </c>
      <c r="C41" s="24" t="s">
        <v>7</v>
      </c>
      <c r="D41" s="24" t="s">
        <v>339</v>
      </c>
      <c r="E41" s="24" t="s">
        <v>340</v>
      </c>
      <c r="F41" s="24" t="s">
        <v>345</v>
      </c>
      <c r="G41" s="63" t="s">
        <v>677</v>
      </c>
      <c r="H41" s="24" t="s">
        <v>32</v>
      </c>
      <c r="I41" s="23" t="s">
        <v>12</v>
      </c>
      <c r="J41" s="23" t="s">
        <v>641</v>
      </c>
      <c r="K41" s="23">
        <v>1</v>
      </c>
      <c r="L41" s="28">
        <v>1</v>
      </c>
      <c r="M41" s="27">
        <v>0.8125</v>
      </c>
      <c r="N41" s="62">
        <v>5352553737</v>
      </c>
      <c r="O41" s="62">
        <v>10574625</v>
      </c>
      <c r="P41" s="29">
        <v>0</v>
      </c>
      <c r="Q41" s="29">
        <v>0</v>
      </c>
      <c r="R41" s="26">
        <v>1.9756223887864911E-3</v>
      </c>
      <c r="S41" s="26">
        <v>0</v>
      </c>
      <c r="T41" s="26">
        <v>0</v>
      </c>
    </row>
    <row r="42" spans="2:20" s="30" customFormat="1" x14ac:dyDescent="0.25">
      <c r="B42" s="23">
        <v>21</v>
      </c>
      <c r="C42" s="24" t="s">
        <v>7</v>
      </c>
      <c r="D42" s="24" t="s">
        <v>339</v>
      </c>
      <c r="E42" s="24" t="s">
        <v>340</v>
      </c>
      <c r="F42" s="24" t="s">
        <v>345</v>
      </c>
      <c r="G42" s="63" t="s">
        <v>674</v>
      </c>
      <c r="H42" s="24" t="s">
        <v>33</v>
      </c>
      <c r="I42" s="23" t="s">
        <v>613</v>
      </c>
      <c r="J42" s="23" t="s">
        <v>641</v>
      </c>
      <c r="K42" s="23">
        <v>47</v>
      </c>
      <c r="L42" s="28">
        <v>45</v>
      </c>
      <c r="M42" s="27">
        <v>0.95744680851063835</v>
      </c>
      <c r="N42" s="62">
        <v>5386967487</v>
      </c>
      <c r="O42" s="62">
        <v>44988375</v>
      </c>
      <c r="P42" s="29">
        <v>44988375</v>
      </c>
      <c r="Q42" s="29">
        <v>44988375</v>
      </c>
      <c r="R42" s="26">
        <v>8.3513359062528901E-3</v>
      </c>
      <c r="S42" s="26">
        <v>8.3513359062528901E-3</v>
      </c>
      <c r="T42" s="26">
        <v>8.3513359062528901E-3</v>
      </c>
    </row>
    <row r="43" spans="2:20" s="30" customFormat="1" x14ac:dyDescent="0.25">
      <c r="B43" s="23">
        <v>22</v>
      </c>
      <c r="C43" s="24" t="s">
        <v>7</v>
      </c>
      <c r="D43" s="24" t="s">
        <v>339</v>
      </c>
      <c r="E43" s="24" t="s">
        <v>340</v>
      </c>
      <c r="F43" s="24" t="s">
        <v>346</v>
      </c>
      <c r="G43" s="25" t="s">
        <v>347</v>
      </c>
      <c r="H43" s="24" t="s">
        <v>34</v>
      </c>
      <c r="I43" s="23" t="s">
        <v>613</v>
      </c>
      <c r="J43" s="23" t="s">
        <v>641</v>
      </c>
      <c r="K43" s="23">
        <v>400</v>
      </c>
      <c r="L43" s="28">
        <v>435</v>
      </c>
      <c r="M43" s="27">
        <v>1</v>
      </c>
      <c r="N43" s="62">
        <v>390959400.62</v>
      </c>
      <c r="O43" s="62">
        <v>198959400.17000002</v>
      </c>
      <c r="P43" s="29">
        <v>198959400.17000002</v>
      </c>
      <c r="Q43" s="29">
        <v>198959400.17000002</v>
      </c>
      <c r="R43" s="26">
        <v>0.5089004123049139</v>
      </c>
      <c r="S43" s="26">
        <v>0.5089004123049139</v>
      </c>
      <c r="T43" s="26">
        <v>0.5089004123049139</v>
      </c>
    </row>
    <row r="44" spans="2:20" s="30" customFormat="1" x14ac:dyDescent="0.25">
      <c r="B44" s="23">
        <v>23</v>
      </c>
      <c r="C44" s="24" t="s">
        <v>7</v>
      </c>
      <c r="D44" s="24" t="s">
        <v>339</v>
      </c>
      <c r="E44" s="24" t="s">
        <v>340</v>
      </c>
      <c r="F44" s="24" t="s">
        <v>348</v>
      </c>
      <c r="G44" s="25" t="s">
        <v>628</v>
      </c>
      <c r="H44" s="24" t="s">
        <v>35</v>
      </c>
      <c r="I44" s="23" t="s">
        <v>12</v>
      </c>
      <c r="J44" s="23" t="s">
        <v>641</v>
      </c>
      <c r="K44" s="23">
        <v>2</v>
      </c>
      <c r="L44" s="28">
        <v>2</v>
      </c>
      <c r="M44" s="27">
        <v>0.8125</v>
      </c>
      <c r="N44" s="62">
        <v>376598151</v>
      </c>
      <c r="O44" s="62">
        <v>355460897</v>
      </c>
      <c r="P44" s="29">
        <v>298131419</v>
      </c>
      <c r="Q44" s="29">
        <v>298131419</v>
      </c>
      <c r="R44" s="26">
        <v>0.94387318699289102</v>
      </c>
      <c r="S44" s="26">
        <v>0.79164334240185896</v>
      </c>
      <c r="T44" s="26">
        <v>0.79164334240185896</v>
      </c>
    </row>
    <row r="45" spans="2:20" s="30" customFormat="1" x14ac:dyDescent="0.25">
      <c r="B45" s="23">
        <v>24</v>
      </c>
      <c r="C45" s="24" t="s">
        <v>7</v>
      </c>
      <c r="D45" s="24" t="s">
        <v>339</v>
      </c>
      <c r="E45" s="24" t="s">
        <v>340</v>
      </c>
      <c r="F45" s="24" t="s">
        <v>349</v>
      </c>
      <c r="G45" s="25" t="s">
        <v>630</v>
      </c>
      <c r="H45" s="24" t="s">
        <v>36</v>
      </c>
      <c r="I45" s="23" t="s">
        <v>613</v>
      </c>
      <c r="J45" s="23" t="s">
        <v>641</v>
      </c>
      <c r="K45" s="23">
        <v>4</v>
      </c>
      <c r="L45" s="28">
        <v>3</v>
      </c>
      <c r="M45" s="27">
        <v>0.75</v>
      </c>
      <c r="N45" s="62">
        <v>0</v>
      </c>
      <c r="O45" s="62">
        <v>0</v>
      </c>
      <c r="P45" s="29">
        <v>0</v>
      </c>
      <c r="Q45" s="29">
        <v>0</v>
      </c>
      <c r="R45" s="26">
        <v>0</v>
      </c>
      <c r="S45" s="26">
        <v>0</v>
      </c>
      <c r="T45" s="26">
        <v>0</v>
      </c>
    </row>
    <row r="46" spans="2:20" s="30" customFormat="1" x14ac:dyDescent="0.25">
      <c r="B46" s="23">
        <v>25</v>
      </c>
      <c r="C46" s="24" t="s">
        <v>7</v>
      </c>
      <c r="D46" s="24" t="s">
        <v>339</v>
      </c>
      <c r="E46" s="24" t="s">
        <v>340</v>
      </c>
      <c r="F46" s="24" t="s">
        <v>350</v>
      </c>
      <c r="G46" s="25" t="s">
        <v>635</v>
      </c>
      <c r="H46" s="24" t="s">
        <v>37</v>
      </c>
      <c r="I46" s="23" t="s">
        <v>613</v>
      </c>
      <c r="J46" s="23" t="s">
        <v>641</v>
      </c>
      <c r="K46" s="23">
        <v>4</v>
      </c>
      <c r="L46" s="28">
        <v>3.18</v>
      </c>
      <c r="M46" s="27">
        <v>0.79500000000000004</v>
      </c>
      <c r="N46" s="62">
        <v>7434901342.8100004</v>
      </c>
      <c r="O46" s="62">
        <v>4342835842.8600006</v>
      </c>
      <c r="P46" s="29">
        <v>3614086424.8600001</v>
      </c>
      <c r="Q46" s="29">
        <v>3536465882.6000004</v>
      </c>
      <c r="R46" s="26">
        <v>0.58411479085190365</v>
      </c>
      <c r="S46" s="26">
        <v>0.48609742863031269</v>
      </c>
      <c r="T46" s="26">
        <v>0.47565740546375601</v>
      </c>
    </row>
    <row r="47" spans="2:20" s="30" customFormat="1" x14ac:dyDescent="0.25">
      <c r="B47" s="23">
        <v>26</v>
      </c>
      <c r="C47" s="24" t="s">
        <v>7</v>
      </c>
      <c r="D47" s="24" t="s">
        <v>339</v>
      </c>
      <c r="E47" s="24" t="s">
        <v>351</v>
      </c>
      <c r="F47" s="24" t="s">
        <v>352</v>
      </c>
      <c r="G47" s="25" t="s">
        <v>630</v>
      </c>
      <c r="H47" s="24" t="s">
        <v>38</v>
      </c>
      <c r="I47" s="23" t="s">
        <v>613</v>
      </c>
      <c r="J47" s="23" t="s">
        <v>641</v>
      </c>
      <c r="K47" s="23">
        <v>80</v>
      </c>
      <c r="L47" s="28">
        <v>67</v>
      </c>
      <c r="M47" s="27">
        <v>0.83750000000000002</v>
      </c>
      <c r="N47" s="62">
        <v>671807061</v>
      </c>
      <c r="O47" s="62">
        <v>371245145.17000002</v>
      </c>
      <c r="P47" s="29">
        <v>333783173.17000002</v>
      </c>
      <c r="Q47" s="29">
        <v>333783173.17000002</v>
      </c>
      <c r="R47" s="26">
        <v>0.55260679251777023</v>
      </c>
      <c r="S47" s="26">
        <v>0.49684380017256174</v>
      </c>
      <c r="T47" s="26">
        <v>0.49684380017256174</v>
      </c>
    </row>
    <row r="48" spans="2:20" s="30" customFormat="1" x14ac:dyDescent="0.25">
      <c r="B48" s="23">
        <v>27</v>
      </c>
      <c r="C48" s="24" t="s">
        <v>7</v>
      </c>
      <c r="D48" s="24" t="s">
        <v>339</v>
      </c>
      <c r="E48" s="24" t="s">
        <v>351</v>
      </c>
      <c r="F48" s="24" t="s">
        <v>353</v>
      </c>
      <c r="G48" s="25" t="s">
        <v>630</v>
      </c>
      <c r="H48" s="24" t="s">
        <v>39</v>
      </c>
      <c r="I48" s="23" t="s">
        <v>613</v>
      </c>
      <c r="J48" s="23" t="s">
        <v>641</v>
      </c>
      <c r="K48" s="23">
        <v>13</v>
      </c>
      <c r="L48" s="28">
        <v>11.68</v>
      </c>
      <c r="M48" s="27">
        <v>0.89846153846153842</v>
      </c>
      <c r="N48" s="62">
        <v>0</v>
      </c>
      <c r="O48" s="62">
        <v>0</v>
      </c>
      <c r="P48" s="29">
        <v>0</v>
      </c>
      <c r="Q48" s="29">
        <v>0</v>
      </c>
      <c r="R48" s="26">
        <v>0</v>
      </c>
      <c r="S48" s="26">
        <v>0</v>
      </c>
      <c r="T48" s="26">
        <v>0</v>
      </c>
    </row>
    <row r="49" spans="2:20" s="30" customFormat="1" x14ac:dyDescent="0.25">
      <c r="B49" s="23">
        <v>28</v>
      </c>
      <c r="C49" s="24" t="s">
        <v>7</v>
      </c>
      <c r="D49" s="24" t="s">
        <v>339</v>
      </c>
      <c r="E49" s="24" t="s">
        <v>351</v>
      </c>
      <c r="F49" s="24" t="s">
        <v>354</v>
      </c>
      <c r="G49" s="25" t="s">
        <v>630</v>
      </c>
      <c r="H49" s="24" t="s">
        <v>40</v>
      </c>
      <c r="I49" s="23" t="s">
        <v>613</v>
      </c>
      <c r="J49" s="23" t="s">
        <v>641</v>
      </c>
      <c r="K49" s="23">
        <v>4</v>
      </c>
      <c r="L49" s="28">
        <v>2.5499999999999998</v>
      </c>
      <c r="M49" s="27">
        <v>0.63749999999999996</v>
      </c>
      <c r="N49" s="62">
        <v>0</v>
      </c>
      <c r="O49" s="62">
        <v>0</v>
      </c>
      <c r="P49" s="29">
        <v>0</v>
      </c>
      <c r="Q49" s="29">
        <v>0</v>
      </c>
      <c r="R49" s="26">
        <v>0</v>
      </c>
      <c r="S49" s="26">
        <v>0</v>
      </c>
      <c r="T49" s="26">
        <v>0</v>
      </c>
    </row>
    <row r="50" spans="2:20" s="30" customFormat="1" x14ac:dyDescent="0.25">
      <c r="B50" s="23">
        <v>29</v>
      </c>
      <c r="C50" s="24" t="s">
        <v>7</v>
      </c>
      <c r="D50" s="24" t="s">
        <v>339</v>
      </c>
      <c r="E50" s="24" t="s">
        <v>351</v>
      </c>
      <c r="F50" s="24" t="s">
        <v>355</v>
      </c>
      <c r="G50" s="25" t="s">
        <v>635</v>
      </c>
      <c r="H50" s="24" t="s">
        <v>41</v>
      </c>
      <c r="I50" s="23" t="s">
        <v>12</v>
      </c>
      <c r="J50" s="23" t="s">
        <v>641</v>
      </c>
      <c r="K50" s="23">
        <v>1</v>
      </c>
      <c r="L50" s="28">
        <v>0.79500000000000004</v>
      </c>
      <c r="M50" s="27">
        <v>0.79500000000000004</v>
      </c>
      <c r="N50" s="62">
        <v>1597678198</v>
      </c>
      <c r="O50" s="62">
        <v>1200175266</v>
      </c>
      <c r="P50" s="29">
        <v>1061661266</v>
      </c>
      <c r="Q50" s="29">
        <v>969264668</v>
      </c>
      <c r="R50" s="26">
        <v>0.75119962674736329</v>
      </c>
      <c r="S50" s="26">
        <v>0.66450256837015431</v>
      </c>
      <c r="T50" s="26">
        <v>0.60667077338436581</v>
      </c>
    </row>
    <row r="51" spans="2:20" s="30" customFormat="1" x14ac:dyDescent="0.25">
      <c r="B51" s="23">
        <v>30</v>
      </c>
      <c r="C51" s="24" t="s">
        <v>7</v>
      </c>
      <c r="D51" s="24" t="s">
        <v>339</v>
      </c>
      <c r="E51" s="24" t="s">
        <v>351</v>
      </c>
      <c r="F51" s="24" t="s">
        <v>352</v>
      </c>
      <c r="G51" s="25" t="s">
        <v>630</v>
      </c>
      <c r="H51" s="24" t="s">
        <v>42</v>
      </c>
      <c r="I51" s="23" t="s">
        <v>613</v>
      </c>
      <c r="J51" s="23" t="s">
        <v>641</v>
      </c>
      <c r="K51" s="23">
        <v>1</v>
      </c>
      <c r="L51" s="28">
        <v>0.8</v>
      </c>
      <c r="M51" s="27">
        <v>0.8</v>
      </c>
      <c r="N51" s="62">
        <v>0</v>
      </c>
      <c r="O51" s="62">
        <v>0</v>
      </c>
      <c r="P51" s="29">
        <v>0</v>
      </c>
      <c r="Q51" s="29">
        <v>0</v>
      </c>
      <c r="R51" s="26">
        <v>0</v>
      </c>
      <c r="S51" s="26">
        <v>0</v>
      </c>
      <c r="T51" s="26">
        <v>0</v>
      </c>
    </row>
    <row r="52" spans="2:20" s="30" customFormat="1" x14ac:dyDescent="0.25">
      <c r="B52" s="23">
        <v>31</v>
      </c>
      <c r="C52" s="24" t="s">
        <v>7</v>
      </c>
      <c r="D52" s="24" t="s">
        <v>339</v>
      </c>
      <c r="E52" s="24" t="s">
        <v>356</v>
      </c>
      <c r="F52" s="24" t="s">
        <v>357</v>
      </c>
      <c r="G52" s="25" t="s">
        <v>630</v>
      </c>
      <c r="H52" s="24" t="s">
        <v>43</v>
      </c>
      <c r="I52" s="23" t="s">
        <v>613</v>
      </c>
      <c r="J52" s="23" t="s">
        <v>641</v>
      </c>
      <c r="K52" s="23">
        <v>4</v>
      </c>
      <c r="L52" s="28">
        <v>3</v>
      </c>
      <c r="M52" s="27">
        <v>0.75</v>
      </c>
      <c r="N52" s="62">
        <v>2276253823.6599998</v>
      </c>
      <c r="O52" s="62">
        <v>1588808740.21</v>
      </c>
      <c r="P52" s="29">
        <v>1493853070.21</v>
      </c>
      <c r="Q52" s="29">
        <v>1429653070.21</v>
      </c>
      <c r="R52" s="26">
        <v>0.69799278256910147</v>
      </c>
      <c r="S52" s="26">
        <v>0.65627701738816901</v>
      </c>
      <c r="T52" s="26">
        <v>0.62807278140504286</v>
      </c>
    </row>
    <row r="53" spans="2:20" s="30" customFormat="1" x14ac:dyDescent="0.25">
      <c r="B53" s="23">
        <v>32</v>
      </c>
      <c r="C53" s="24" t="s">
        <v>7</v>
      </c>
      <c r="D53" s="24" t="s">
        <v>339</v>
      </c>
      <c r="E53" s="24" t="s">
        <v>356</v>
      </c>
      <c r="F53" s="24" t="s">
        <v>358</v>
      </c>
      <c r="G53" s="25" t="s">
        <v>630</v>
      </c>
      <c r="H53" s="24" t="s">
        <v>44</v>
      </c>
      <c r="I53" s="23" t="s">
        <v>613</v>
      </c>
      <c r="J53" s="23" t="s">
        <v>641</v>
      </c>
      <c r="K53" s="23">
        <v>4</v>
      </c>
      <c r="L53" s="28">
        <v>3</v>
      </c>
      <c r="M53" s="27">
        <v>0.75</v>
      </c>
      <c r="N53" s="62">
        <v>99400000</v>
      </c>
      <c r="O53" s="62">
        <v>58905000</v>
      </c>
      <c r="P53" s="29">
        <v>58905000</v>
      </c>
      <c r="Q53" s="29">
        <v>58905000</v>
      </c>
      <c r="R53" s="26">
        <v>0.59260563380281694</v>
      </c>
      <c r="S53" s="26">
        <v>0.59260563380281694</v>
      </c>
      <c r="T53" s="26">
        <v>0.59260563380281694</v>
      </c>
    </row>
    <row r="54" spans="2:20" s="30" customFormat="1" x14ac:dyDescent="0.25">
      <c r="B54" s="23">
        <v>33</v>
      </c>
      <c r="C54" s="24" t="s">
        <v>7</v>
      </c>
      <c r="D54" s="24" t="s">
        <v>339</v>
      </c>
      <c r="E54" s="24" t="s">
        <v>356</v>
      </c>
      <c r="F54" s="24" t="s">
        <v>358</v>
      </c>
      <c r="G54" s="25" t="s">
        <v>630</v>
      </c>
      <c r="H54" s="24" t="s">
        <v>45</v>
      </c>
      <c r="I54" s="23" t="s">
        <v>12</v>
      </c>
      <c r="J54" s="23" t="s">
        <v>642</v>
      </c>
      <c r="K54" s="23">
        <v>1</v>
      </c>
      <c r="L54" s="28">
        <v>0.75</v>
      </c>
      <c r="M54" s="27">
        <v>0.75</v>
      </c>
      <c r="N54" s="62">
        <v>382264083.82999998</v>
      </c>
      <c r="O54" s="62">
        <v>382264083.82999998</v>
      </c>
      <c r="P54" s="29">
        <v>382264083.82999998</v>
      </c>
      <c r="Q54" s="29">
        <v>382264083.82999998</v>
      </c>
      <c r="R54" s="26">
        <v>1</v>
      </c>
      <c r="S54" s="26">
        <v>1</v>
      </c>
      <c r="T54" s="26">
        <v>1</v>
      </c>
    </row>
    <row r="55" spans="2:20" s="30" customFormat="1" x14ac:dyDescent="0.25">
      <c r="B55" s="23">
        <v>34</v>
      </c>
      <c r="C55" s="24" t="s">
        <v>7</v>
      </c>
      <c r="D55" s="24" t="s">
        <v>339</v>
      </c>
      <c r="E55" s="24" t="s">
        <v>356</v>
      </c>
      <c r="F55" s="24" t="s">
        <v>358</v>
      </c>
      <c r="G55" s="25" t="s">
        <v>630</v>
      </c>
      <c r="H55" s="24" t="s">
        <v>46</v>
      </c>
      <c r="I55" s="23" t="s">
        <v>613</v>
      </c>
      <c r="J55" s="23" t="s">
        <v>642</v>
      </c>
      <c r="K55" s="23">
        <v>1</v>
      </c>
      <c r="L55" s="28">
        <v>1</v>
      </c>
      <c r="M55" s="27">
        <v>1</v>
      </c>
      <c r="N55" s="62">
        <v>3717852711.6599998</v>
      </c>
      <c r="O55" s="62">
        <v>2301346892.0500002</v>
      </c>
      <c r="P55" s="29">
        <v>2356919090.0500002</v>
      </c>
      <c r="Q55" s="29">
        <v>2356919090.0500002</v>
      </c>
      <c r="R55" s="26">
        <v>0.6189989411986313</v>
      </c>
      <c r="S55" s="26">
        <v>0.63394633215516738</v>
      </c>
      <c r="T55" s="26">
        <v>0.63394633215516738</v>
      </c>
    </row>
    <row r="56" spans="2:20" s="30" customFormat="1" x14ac:dyDescent="0.25">
      <c r="B56" s="23">
        <v>35</v>
      </c>
      <c r="C56" s="24" t="s">
        <v>7</v>
      </c>
      <c r="D56" s="24" t="s">
        <v>339</v>
      </c>
      <c r="E56" s="24" t="s">
        <v>356</v>
      </c>
      <c r="F56" s="24" t="s">
        <v>358</v>
      </c>
      <c r="G56" s="25" t="s">
        <v>630</v>
      </c>
      <c r="H56" s="24" t="s">
        <v>47</v>
      </c>
      <c r="I56" s="23" t="s">
        <v>12</v>
      </c>
      <c r="J56" s="23" t="s">
        <v>642</v>
      </c>
      <c r="K56" s="23">
        <v>1</v>
      </c>
      <c r="L56" s="28">
        <v>0.75</v>
      </c>
      <c r="M56" s="27">
        <v>0.75</v>
      </c>
      <c r="N56" s="62">
        <v>897820440</v>
      </c>
      <c r="O56" s="62">
        <v>642235314.79999995</v>
      </c>
      <c r="P56" s="29">
        <v>571181254.79999995</v>
      </c>
      <c r="Q56" s="29">
        <v>449729670.80000001</v>
      </c>
      <c r="R56" s="26">
        <v>0.71532712576692947</v>
      </c>
      <c r="S56" s="26">
        <v>0.63618651275081239</v>
      </c>
      <c r="T56" s="26">
        <v>0.50091271123210335</v>
      </c>
    </row>
    <row r="57" spans="2:20" s="30" customFormat="1" x14ac:dyDescent="0.25">
      <c r="B57" s="23">
        <v>36</v>
      </c>
      <c r="C57" s="24" t="s">
        <v>7</v>
      </c>
      <c r="D57" s="24" t="s">
        <v>339</v>
      </c>
      <c r="E57" s="24" t="s">
        <v>356</v>
      </c>
      <c r="F57" s="24" t="s">
        <v>359</v>
      </c>
      <c r="G57" s="25" t="s">
        <v>630</v>
      </c>
      <c r="H57" s="24" t="s">
        <v>48</v>
      </c>
      <c r="I57" s="23" t="s">
        <v>613</v>
      </c>
      <c r="J57" s="23" t="s">
        <v>641</v>
      </c>
      <c r="K57" s="23">
        <v>3000</v>
      </c>
      <c r="L57" s="28">
        <v>2316</v>
      </c>
      <c r="M57" s="27">
        <v>0.77200000000000002</v>
      </c>
      <c r="N57" s="62">
        <v>81246000</v>
      </c>
      <c r="O57" s="62">
        <v>81246000</v>
      </c>
      <c r="P57" s="29">
        <v>61506000</v>
      </c>
      <c r="Q57" s="29">
        <v>61506000</v>
      </c>
      <c r="R57" s="26">
        <v>1</v>
      </c>
      <c r="S57" s="26">
        <v>0.75703419245255155</v>
      </c>
      <c r="T57" s="26">
        <v>0.75703419245255155</v>
      </c>
    </row>
    <row r="58" spans="2:20" s="30" customFormat="1" x14ac:dyDescent="0.25">
      <c r="B58" s="23">
        <v>37</v>
      </c>
      <c r="C58" s="24" t="s">
        <v>7</v>
      </c>
      <c r="D58" s="24" t="s">
        <v>360</v>
      </c>
      <c r="E58" s="24" t="s">
        <v>361</v>
      </c>
      <c r="F58" s="24" t="s">
        <v>362</v>
      </c>
      <c r="G58" s="25" t="s">
        <v>632</v>
      </c>
      <c r="H58" s="24" t="s">
        <v>49</v>
      </c>
      <c r="I58" s="23" t="s">
        <v>12</v>
      </c>
      <c r="J58" s="23" t="s">
        <v>641</v>
      </c>
      <c r="K58" s="23">
        <v>1</v>
      </c>
      <c r="L58" s="28">
        <v>1</v>
      </c>
      <c r="M58" s="27">
        <v>0.8125</v>
      </c>
      <c r="N58" s="62">
        <v>19590908869</v>
      </c>
      <c r="O58" s="62">
        <v>15024505047</v>
      </c>
      <c r="P58" s="29">
        <v>13577858158</v>
      </c>
      <c r="Q58" s="29">
        <v>13577858158</v>
      </c>
      <c r="R58" s="26">
        <v>0.76691209925305071</v>
      </c>
      <c r="S58" s="26">
        <v>0.69306933378089208</v>
      </c>
      <c r="T58" s="26">
        <v>0.69306933378089208</v>
      </c>
    </row>
    <row r="59" spans="2:20" s="30" customFormat="1" x14ac:dyDescent="0.25">
      <c r="B59" s="23">
        <v>38</v>
      </c>
      <c r="C59" s="24" t="s">
        <v>7</v>
      </c>
      <c r="D59" s="24" t="s">
        <v>360</v>
      </c>
      <c r="E59" s="24" t="s">
        <v>361</v>
      </c>
      <c r="F59" s="24" t="s">
        <v>363</v>
      </c>
      <c r="G59" s="25" t="s">
        <v>632</v>
      </c>
      <c r="H59" s="24" t="s">
        <v>50</v>
      </c>
      <c r="I59" s="23" t="s">
        <v>613</v>
      </c>
      <c r="J59" s="23" t="s">
        <v>641</v>
      </c>
      <c r="K59" s="23">
        <v>1</v>
      </c>
      <c r="L59" s="28">
        <v>1</v>
      </c>
      <c r="M59" s="27">
        <v>1</v>
      </c>
      <c r="N59" s="62">
        <v>0</v>
      </c>
      <c r="O59" s="62">
        <v>0</v>
      </c>
      <c r="P59" s="29">
        <v>0</v>
      </c>
      <c r="Q59" s="29">
        <v>0</v>
      </c>
      <c r="R59" s="26">
        <v>0</v>
      </c>
      <c r="S59" s="26">
        <v>0</v>
      </c>
      <c r="T59" s="26">
        <v>0</v>
      </c>
    </row>
    <row r="60" spans="2:20" s="30" customFormat="1" x14ac:dyDescent="0.25">
      <c r="B60" s="23">
        <v>39</v>
      </c>
      <c r="C60" s="24" t="s">
        <v>7</v>
      </c>
      <c r="D60" s="24" t="s">
        <v>360</v>
      </c>
      <c r="E60" s="24" t="s">
        <v>361</v>
      </c>
      <c r="F60" s="24" t="s">
        <v>364</v>
      </c>
      <c r="G60" s="25" t="s">
        <v>632</v>
      </c>
      <c r="H60" s="24" t="s">
        <v>51</v>
      </c>
      <c r="I60" s="23" t="s">
        <v>613</v>
      </c>
      <c r="J60" s="23" t="s">
        <v>641</v>
      </c>
      <c r="K60" s="23">
        <v>4</v>
      </c>
      <c r="L60" s="28">
        <v>2.5</v>
      </c>
      <c r="M60" s="27">
        <v>0.625</v>
      </c>
      <c r="N60" s="62">
        <v>1108209380</v>
      </c>
      <c r="O60" s="62">
        <v>864166781</v>
      </c>
      <c r="P60" s="29">
        <v>864166781</v>
      </c>
      <c r="Q60" s="29">
        <v>864166781</v>
      </c>
      <c r="R60" s="26">
        <v>0.77978656073096941</v>
      </c>
      <c r="S60" s="26">
        <v>0.77978656073096941</v>
      </c>
      <c r="T60" s="26">
        <v>0.77978656073096941</v>
      </c>
    </row>
    <row r="61" spans="2:20" s="30" customFormat="1" x14ac:dyDescent="0.25">
      <c r="B61" s="23">
        <v>40</v>
      </c>
      <c r="C61" s="24" t="s">
        <v>7</v>
      </c>
      <c r="D61" s="24" t="s">
        <v>365</v>
      </c>
      <c r="E61" s="24" t="s">
        <v>366</v>
      </c>
      <c r="F61" s="24" t="s">
        <v>367</v>
      </c>
      <c r="G61" s="25" t="s">
        <v>632</v>
      </c>
      <c r="H61" s="24" t="s">
        <v>52</v>
      </c>
      <c r="I61" s="23" t="s">
        <v>613</v>
      </c>
      <c r="J61" s="23" t="s">
        <v>643</v>
      </c>
      <c r="K61" s="23">
        <v>4</v>
      </c>
      <c r="L61" s="28">
        <v>0</v>
      </c>
      <c r="M61" s="27">
        <v>0</v>
      </c>
      <c r="N61" s="62">
        <v>0</v>
      </c>
      <c r="O61" s="62">
        <v>0</v>
      </c>
      <c r="P61" s="29">
        <v>0</v>
      </c>
      <c r="Q61" s="29">
        <v>0</v>
      </c>
      <c r="R61" s="26">
        <v>0</v>
      </c>
      <c r="S61" s="26">
        <v>0</v>
      </c>
      <c r="T61" s="26">
        <v>0</v>
      </c>
    </row>
    <row r="62" spans="2:20" s="30" customFormat="1" x14ac:dyDescent="0.25">
      <c r="B62" s="23">
        <v>41</v>
      </c>
      <c r="C62" s="24" t="s">
        <v>7</v>
      </c>
      <c r="D62" s="24" t="s">
        <v>365</v>
      </c>
      <c r="E62" s="24" t="s">
        <v>366</v>
      </c>
      <c r="F62" s="24" t="s">
        <v>53</v>
      </c>
      <c r="G62" s="25" t="s">
        <v>632</v>
      </c>
      <c r="H62" s="24" t="s">
        <v>53</v>
      </c>
      <c r="I62" s="23" t="s">
        <v>613</v>
      </c>
      <c r="J62" s="23" t="s">
        <v>643</v>
      </c>
      <c r="K62" s="23">
        <v>2</v>
      </c>
      <c r="L62" s="28">
        <v>1.7</v>
      </c>
      <c r="M62" s="27">
        <v>0.85</v>
      </c>
      <c r="N62" s="62">
        <v>0</v>
      </c>
      <c r="O62" s="62">
        <v>0</v>
      </c>
      <c r="P62" s="29">
        <v>0</v>
      </c>
      <c r="Q62" s="29">
        <v>0</v>
      </c>
      <c r="R62" s="26">
        <v>0</v>
      </c>
      <c r="S62" s="26">
        <v>0</v>
      </c>
      <c r="T62" s="26">
        <v>0</v>
      </c>
    </row>
    <row r="63" spans="2:20" s="30" customFormat="1" x14ac:dyDescent="0.25">
      <c r="B63" s="23">
        <v>42</v>
      </c>
      <c r="C63" s="24" t="s">
        <v>7</v>
      </c>
      <c r="D63" s="24" t="s">
        <v>365</v>
      </c>
      <c r="E63" s="24" t="s">
        <v>366</v>
      </c>
      <c r="F63" s="24" t="s">
        <v>54</v>
      </c>
      <c r="G63" s="25" t="s">
        <v>632</v>
      </c>
      <c r="H63" s="24" t="s">
        <v>54</v>
      </c>
      <c r="I63" s="23" t="s">
        <v>613</v>
      </c>
      <c r="J63" s="23" t="s">
        <v>643</v>
      </c>
      <c r="K63" s="23">
        <v>1.5</v>
      </c>
      <c r="L63" s="28">
        <v>0</v>
      </c>
      <c r="M63" s="27">
        <v>0</v>
      </c>
      <c r="N63" s="62">
        <v>24073463</v>
      </c>
      <c r="O63" s="62">
        <v>24073463</v>
      </c>
      <c r="P63" s="29">
        <v>6958000</v>
      </c>
      <c r="Q63" s="29">
        <v>6958000</v>
      </c>
      <c r="R63" s="26">
        <v>1</v>
      </c>
      <c r="S63" s="26">
        <v>0.28903195190488379</v>
      </c>
      <c r="T63" s="26">
        <v>0.28903195190488379</v>
      </c>
    </row>
    <row r="64" spans="2:20" s="30" customFormat="1" x14ac:dyDescent="0.25">
      <c r="B64" s="23">
        <v>43</v>
      </c>
      <c r="C64" s="24" t="s">
        <v>7</v>
      </c>
      <c r="D64" s="24" t="s">
        <v>365</v>
      </c>
      <c r="E64" s="24" t="s">
        <v>366</v>
      </c>
      <c r="F64" s="24" t="s">
        <v>368</v>
      </c>
      <c r="G64" s="25" t="s">
        <v>632</v>
      </c>
      <c r="H64" s="24" t="s">
        <v>55</v>
      </c>
      <c r="I64" s="23" t="s">
        <v>613</v>
      </c>
      <c r="J64" s="23" t="s">
        <v>643</v>
      </c>
      <c r="K64" s="23">
        <v>2</v>
      </c>
      <c r="L64" s="28">
        <v>2.484</v>
      </c>
      <c r="M64" s="27">
        <v>1</v>
      </c>
      <c r="N64" s="62">
        <v>41683351950.900002</v>
      </c>
      <c r="O64" s="62">
        <v>833135941</v>
      </c>
      <c r="P64" s="29">
        <v>833135941</v>
      </c>
      <c r="Q64" s="29">
        <v>833135941</v>
      </c>
      <c r="R64" s="26">
        <v>1.998725874976116E-2</v>
      </c>
      <c r="S64" s="26">
        <v>1.998725874976116E-2</v>
      </c>
      <c r="T64" s="26">
        <v>1.998725874976116E-2</v>
      </c>
    </row>
    <row r="65" spans="2:20" s="30" customFormat="1" x14ac:dyDescent="0.25">
      <c r="B65" s="23">
        <v>44</v>
      </c>
      <c r="C65" s="24" t="s">
        <v>7</v>
      </c>
      <c r="D65" s="24" t="s">
        <v>365</v>
      </c>
      <c r="E65" s="24" t="s">
        <v>366</v>
      </c>
      <c r="F65" s="24" t="s">
        <v>56</v>
      </c>
      <c r="G65" s="25" t="s">
        <v>632</v>
      </c>
      <c r="H65" s="24" t="s">
        <v>56</v>
      </c>
      <c r="I65" s="23" t="s">
        <v>613</v>
      </c>
      <c r="J65" s="23" t="s">
        <v>643</v>
      </c>
      <c r="K65" s="23">
        <v>6.2</v>
      </c>
      <c r="L65" s="28">
        <v>29.51</v>
      </c>
      <c r="M65" s="27">
        <v>1</v>
      </c>
      <c r="N65" s="62">
        <v>7613465355.2299995</v>
      </c>
      <c r="O65" s="62">
        <v>4698422229.4799995</v>
      </c>
      <c r="P65" s="29">
        <v>4531215097.4799995</v>
      </c>
      <c r="Q65" s="29">
        <v>4338567688.4799995</v>
      </c>
      <c r="R65" s="26">
        <v>0.61712006428878829</v>
      </c>
      <c r="S65" s="26">
        <v>0.59515803724874417</v>
      </c>
      <c r="T65" s="26">
        <v>0.56985452563984684</v>
      </c>
    </row>
    <row r="66" spans="2:20" s="30" customFormat="1" x14ac:dyDescent="0.25">
      <c r="B66" s="23">
        <v>45</v>
      </c>
      <c r="C66" s="24" t="s">
        <v>7</v>
      </c>
      <c r="D66" s="24" t="s">
        <v>365</v>
      </c>
      <c r="E66" s="24" t="s">
        <v>366</v>
      </c>
      <c r="F66" s="24" t="s">
        <v>671</v>
      </c>
      <c r="G66" s="25" t="s">
        <v>632</v>
      </c>
      <c r="H66" s="24" t="s">
        <v>672</v>
      </c>
      <c r="I66" s="23" t="s">
        <v>613</v>
      </c>
      <c r="J66" s="23" t="s">
        <v>644</v>
      </c>
      <c r="K66" s="23">
        <v>2</v>
      </c>
      <c r="L66" s="28">
        <v>1860.29</v>
      </c>
      <c r="M66" s="27">
        <v>1</v>
      </c>
      <c r="N66" s="62">
        <v>5927771769.5</v>
      </c>
      <c r="O66" s="62">
        <v>0</v>
      </c>
      <c r="P66" s="29">
        <v>0</v>
      </c>
      <c r="Q66" s="29">
        <v>0</v>
      </c>
      <c r="R66" s="26">
        <v>0</v>
      </c>
      <c r="S66" s="26">
        <v>0</v>
      </c>
      <c r="T66" s="26">
        <v>0</v>
      </c>
    </row>
    <row r="67" spans="2:20" s="30" customFormat="1" x14ac:dyDescent="0.25">
      <c r="B67" s="23">
        <v>46</v>
      </c>
      <c r="C67" s="24" t="s">
        <v>7</v>
      </c>
      <c r="D67" s="24" t="s">
        <v>365</v>
      </c>
      <c r="E67" s="24" t="s">
        <v>366</v>
      </c>
      <c r="F67" s="24" t="s">
        <v>369</v>
      </c>
      <c r="G67" s="25" t="s">
        <v>632</v>
      </c>
      <c r="H67" s="24" t="s">
        <v>57</v>
      </c>
      <c r="I67" s="23" t="s">
        <v>613</v>
      </c>
      <c r="J67" s="23" t="s">
        <v>643</v>
      </c>
      <c r="K67" s="23">
        <v>1</v>
      </c>
      <c r="L67" s="28">
        <v>0</v>
      </c>
      <c r="M67" s="27">
        <v>0</v>
      </c>
      <c r="N67" s="62">
        <v>118179765</v>
      </c>
      <c r="O67" s="62">
        <v>42470537</v>
      </c>
      <c r="P67" s="29">
        <v>9678000</v>
      </c>
      <c r="Q67" s="29">
        <v>9678000</v>
      </c>
      <c r="R67" s="26">
        <v>0.3593723257107509</v>
      </c>
      <c r="S67" s="26">
        <v>8.1892191950119375E-2</v>
      </c>
      <c r="T67" s="26">
        <v>8.1892191950119375E-2</v>
      </c>
    </row>
    <row r="68" spans="2:20" s="30" customFormat="1" x14ac:dyDescent="0.25">
      <c r="B68" s="23">
        <v>47</v>
      </c>
      <c r="C68" s="24" t="s">
        <v>7</v>
      </c>
      <c r="D68" s="24" t="s">
        <v>365</v>
      </c>
      <c r="E68" s="24" t="s">
        <v>366</v>
      </c>
      <c r="F68" s="24" t="s">
        <v>370</v>
      </c>
      <c r="G68" s="25" t="s">
        <v>632</v>
      </c>
      <c r="H68" s="24" t="s">
        <v>58</v>
      </c>
      <c r="I68" s="23" t="s">
        <v>613</v>
      </c>
      <c r="J68" s="23" t="s">
        <v>644</v>
      </c>
      <c r="K68" s="23">
        <v>0.7</v>
      </c>
      <c r="L68" s="28">
        <v>1928.52</v>
      </c>
      <c r="M68" s="27">
        <v>1</v>
      </c>
      <c r="N68" s="62">
        <v>0</v>
      </c>
      <c r="O68" s="62">
        <v>0</v>
      </c>
      <c r="P68" s="29">
        <v>0</v>
      </c>
      <c r="Q68" s="29">
        <v>0</v>
      </c>
      <c r="R68" s="26">
        <v>0</v>
      </c>
      <c r="S68" s="26">
        <v>0</v>
      </c>
      <c r="T68" s="26">
        <v>0</v>
      </c>
    </row>
    <row r="69" spans="2:20" s="30" customFormat="1" x14ac:dyDescent="0.25">
      <c r="B69" s="23">
        <v>48</v>
      </c>
      <c r="C69" s="24" t="s">
        <v>7</v>
      </c>
      <c r="D69" s="24" t="s">
        <v>365</v>
      </c>
      <c r="E69" s="24" t="s">
        <v>366</v>
      </c>
      <c r="F69" s="24" t="s">
        <v>59</v>
      </c>
      <c r="G69" s="25" t="s">
        <v>632</v>
      </c>
      <c r="H69" s="24" t="s">
        <v>59</v>
      </c>
      <c r="I69" s="23" t="s">
        <v>613</v>
      </c>
      <c r="J69" s="23" t="s">
        <v>643</v>
      </c>
      <c r="K69" s="23">
        <v>1</v>
      </c>
      <c r="L69" s="28">
        <v>0</v>
      </c>
      <c r="M69" s="27">
        <v>0</v>
      </c>
      <c r="N69" s="62">
        <v>672418243.00999999</v>
      </c>
      <c r="O69" s="62">
        <v>446500062.09000003</v>
      </c>
      <c r="P69" s="29">
        <v>388103562.09000003</v>
      </c>
      <c r="Q69" s="29">
        <v>388103562.09000003</v>
      </c>
      <c r="R69" s="26">
        <v>0.66402133899772831</v>
      </c>
      <c r="S69" s="26">
        <v>0.57717583680166196</v>
      </c>
      <c r="T69" s="26">
        <v>0.57717583680166196</v>
      </c>
    </row>
    <row r="70" spans="2:20" s="30" customFormat="1" x14ac:dyDescent="0.25">
      <c r="B70" s="23">
        <v>49</v>
      </c>
      <c r="C70" s="24" t="s">
        <v>7</v>
      </c>
      <c r="D70" s="24" t="s">
        <v>365</v>
      </c>
      <c r="E70" s="24" t="s">
        <v>366</v>
      </c>
      <c r="F70" s="24" t="s">
        <v>371</v>
      </c>
      <c r="G70" s="25" t="s">
        <v>632</v>
      </c>
      <c r="H70" s="24" t="s">
        <v>60</v>
      </c>
      <c r="I70" s="23" t="s">
        <v>613</v>
      </c>
      <c r="J70" s="23" t="s">
        <v>643</v>
      </c>
      <c r="K70" s="23">
        <v>0.5</v>
      </c>
      <c r="L70" s="28">
        <v>2.04</v>
      </c>
      <c r="M70" s="27">
        <v>1</v>
      </c>
      <c r="N70" s="62">
        <v>598523192.30999994</v>
      </c>
      <c r="O70" s="62">
        <v>77926631</v>
      </c>
      <c r="P70" s="29">
        <v>77926631</v>
      </c>
      <c r="Q70" s="29">
        <v>77926631</v>
      </c>
      <c r="R70" s="26">
        <v>0.1301981811251828</v>
      </c>
      <c r="S70" s="26">
        <v>0.1301981811251828</v>
      </c>
      <c r="T70" s="26">
        <v>0.1301981811251828</v>
      </c>
    </row>
    <row r="71" spans="2:20" s="30" customFormat="1" x14ac:dyDescent="0.25">
      <c r="B71" s="23">
        <v>50</v>
      </c>
      <c r="C71" s="24" t="s">
        <v>7</v>
      </c>
      <c r="D71" s="24" t="s">
        <v>365</v>
      </c>
      <c r="E71" s="24" t="s">
        <v>366</v>
      </c>
      <c r="F71" s="24" t="s">
        <v>372</v>
      </c>
      <c r="G71" s="25" t="s">
        <v>632</v>
      </c>
      <c r="H71" s="24" t="s">
        <v>61</v>
      </c>
      <c r="I71" s="23" t="s">
        <v>613</v>
      </c>
      <c r="J71" s="23" t="s">
        <v>643</v>
      </c>
      <c r="K71" s="23">
        <v>1.2</v>
      </c>
      <c r="L71" s="28">
        <v>2.69</v>
      </c>
      <c r="M71" s="27">
        <v>1</v>
      </c>
      <c r="N71" s="62">
        <v>734917850</v>
      </c>
      <c r="O71" s="62">
        <v>734917850</v>
      </c>
      <c r="P71" s="29">
        <v>734917850</v>
      </c>
      <c r="Q71" s="29">
        <v>734917850</v>
      </c>
      <c r="R71" s="26">
        <v>1</v>
      </c>
      <c r="S71" s="26">
        <v>1</v>
      </c>
      <c r="T71" s="26">
        <v>1</v>
      </c>
    </row>
    <row r="72" spans="2:20" s="30" customFormat="1" x14ac:dyDescent="0.25">
      <c r="B72" s="23">
        <v>51</v>
      </c>
      <c r="C72" s="24" t="s">
        <v>7</v>
      </c>
      <c r="D72" s="24" t="s">
        <v>365</v>
      </c>
      <c r="E72" s="24" t="s">
        <v>366</v>
      </c>
      <c r="F72" s="24" t="s">
        <v>373</v>
      </c>
      <c r="G72" s="25" t="s">
        <v>632</v>
      </c>
      <c r="H72" s="24" t="s">
        <v>62</v>
      </c>
      <c r="I72" s="23" t="s">
        <v>613</v>
      </c>
      <c r="J72" s="23" t="s">
        <v>644</v>
      </c>
      <c r="K72" s="23">
        <v>1</v>
      </c>
      <c r="L72" s="28">
        <v>1020.2</v>
      </c>
      <c r="M72" s="27">
        <v>1</v>
      </c>
      <c r="N72" s="62">
        <v>0</v>
      </c>
      <c r="O72" s="62">
        <v>0</v>
      </c>
      <c r="P72" s="29">
        <v>0</v>
      </c>
      <c r="Q72" s="29">
        <v>0</v>
      </c>
      <c r="R72" s="26">
        <v>0</v>
      </c>
      <c r="S72" s="26">
        <v>0</v>
      </c>
      <c r="T72" s="26">
        <v>0</v>
      </c>
    </row>
    <row r="73" spans="2:20" s="30" customFormat="1" x14ac:dyDescent="0.25">
      <c r="B73" s="23">
        <v>52</v>
      </c>
      <c r="C73" s="24" t="s">
        <v>7</v>
      </c>
      <c r="D73" s="24" t="s">
        <v>365</v>
      </c>
      <c r="E73" s="24" t="s">
        <v>374</v>
      </c>
      <c r="F73" s="24" t="s">
        <v>375</v>
      </c>
      <c r="G73" s="25" t="s">
        <v>634</v>
      </c>
      <c r="H73" s="24" t="s">
        <v>63</v>
      </c>
      <c r="I73" s="23" t="s">
        <v>613</v>
      </c>
      <c r="J73" s="23" t="s">
        <v>641</v>
      </c>
      <c r="K73" s="23">
        <v>27</v>
      </c>
      <c r="L73" s="28">
        <v>30</v>
      </c>
      <c r="M73" s="27">
        <v>1</v>
      </c>
      <c r="N73" s="62">
        <v>1040284390</v>
      </c>
      <c r="O73" s="62">
        <v>532529309</v>
      </c>
      <c r="P73" s="29">
        <v>407168309</v>
      </c>
      <c r="Q73" s="29">
        <v>390383542</v>
      </c>
      <c r="R73" s="26">
        <v>0.5119074304287119</v>
      </c>
      <c r="S73" s="26">
        <v>0.39140096007784947</v>
      </c>
      <c r="T73" s="26">
        <v>0.37526617312790783</v>
      </c>
    </row>
    <row r="74" spans="2:20" s="30" customFormat="1" x14ac:dyDescent="0.25">
      <c r="B74" s="23">
        <v>53</v>
      </c>
      <c r="C74" s="24" t="s">
        <v>7</v>
      </c>
      <c r="D74" s="24" t="s">
        <v>365</v>
      </c>
      <c r="E74" s="24" t="s">
        <v>374</v>
      </c>
      <c r="F74" s="24" t="s">
        <v>64</v>
      </c>
      <c r="G74" s="25" t="s">
        <v>634</v>
      </c>
      <c r="H74" s="24" t="s">
        <v>64</v>
      </c>
      <c r="I74" s="23" t="s">
        <v>613</v>
      </c>
      <c r="J74" s="23" t="s">
        <v>641</v>
      </c>
      <c r="K74" s="23">
        <v>5</v>
      </c>
      <c r="L74" s="28">
        <v>8</v>
      </c>
      <c r="M74" s="27">
        <v>1</v>
      </c>
      <c r="N74" s="62">
        <v>21814414.059999999</v>
      </c>
      <c r="O74" s="62">
        <v>21814414.059999999</v>
      </c>
      <c r="P74" s="29">
        <v>21814414.059999999</v>
      </c>
      <c r="Q74" s="29">
        <v>21814414.059999999</v>
      </c>
      <c r="R74" s="26">
        <v>1</v>
      </c>
      <c r="S74" s="26">
        <v>1</v>
      </c>
      <c r="T74" s="26">
        <v>1</v>
      </c>
    </row>
    <row r="75" spans="2:20" s="30" customFormat="1" x14ac:dyDescent="0.25">
      <c r="B75" s="23">
        <v>54</v>
      </c>
      <c r="C75" s="24" t="s">
        <v>7</v>
      </c>
      <c r="D75" s="24" t="s">
        <v>365</v>
      </c>
      <c r="E75" s="24" t="s">
        <v>374</v>
      </c>
      <c r="F75" s="24" t="s">
        <v>376</v>
      </c>
      <c r="G75" s="25" t="s">
        <v>634</v>
      </c>
      <c r="H75" s="24" t="s">
        <v>65</v>
      </c>
      <c r="I75" s="23" t="s">
        <v>12</v>
      </c>
      <c r="J75" s="23" t="s">
        <v>641</v>
      </c>
      <c r="K75" s="23">
        <v>12</v>
      </c>
      <c r="L75" s="28">
        <v>9.75</v>
      </c>
      <c r="M75" s="27">
        <v>0.8125</v>
      </c>
      <c r="N75" s="62">
        <v>333198280.11000001</v>
      </c>
      <c r="O75" s="62">
        <v>200541310.11000001</v>
      </c>
      <c r="P75" s="29">
        <v>168536554.11000001</v>
      </c>
      <c r="Q75" s="29">
        <v>168536554.11000001</v>
      </c>
      <c r="R75" s="26">
        <v>0.60186778288229625</v>
      </c>
      <c r="S75" s="26">
        <v>0.50581459800560913</v>
      </c>
      <c r="T75" s="26">
        <v>0.50581459800560913</v>
      </c>
    </row>
    <row r="76" spans="2:20" s="30" customFormat="1" x14ac:dyDescent="0.25">
      <c r="B76" s="23">
        <v>55</v>
      </c>
      <c r="C76" s="24" t="s">
        <v>7</v>
      </c>
      <c r="D76" s="24" t="s">
        <v>365</v>
      </c>
      <c r="E76" s="24" t="s">
        <v>374</v>
      </c>
      <c r="F76" s="24" t="s">
        <v>376</v>
      </c>
      <c r="G76" s="25" t="s">
        <v>634</v>
      </c>
      <c r="H76" s="24" t="s">
        <v>66</v>
      </c>
      <c r="I76" s="23" t="s">
        <v>613</v>
      </c>
      <c r="J76" s="23" t="s">
        <v>641</v>
      </c>
      <c r="K76" s="23">
        <v>4</v>
      </c>
      <c r="L76" s="28">
        <v>0</v>
      </c>
      <c r="M76" s="27">
        <v>0</v>
      </c>
      <c r="N76" s="62">
        <v>652500000</v>
      </c>
      <c r="O76" s="62">
        <v>0</v>
      </c>
      <c r="P76" s="29">
        <v>0</v>
      </c>
      <c r="Q76" s="29">
        <v>0</v>
      </c>
      <c r="R76" s="26">
        <v>0</v>
      </c>
      <c r="S76" s="26">
        <v>0</v>
      </c>
      <c r="T76" s="26">
        <v>0</v>
      </c>
    </row>
    <row r="77" spans="2:20" s="30" customFormat="1" x14ac:dyDescent="0.25">
      <c r="B77" s="23">
        <v>56</v>
      </c>
      <c r="C77" s="24" t="s">
        <v>7</v>
      </c>
      <c r="D77" s="24" t="s">
        <v>365</v>
      </c>
      <c r="E77" s="24" t="s">
        <v>374</v>
      </c>
      <c r="F77" s="24" t="s">
        <v>377</v>
      </c>
      <c r="G77" s="25" t="s">
        <v>634</v>
      </c>
      <c r="H77" s="24" t="s">
        <v>67</v>
      </c>
      <c r="I77" s="23" t="s">
        <v>613</v>
      </c>
      <c r="J77" s="23" t="s">
        <v>641</v>
      </c>
      <c r="K77" s="23">
        <v>8</v>
      </c>
      <c r="L77" s="28">
        <v>6</v>
      </c>
      <c r="M77" s="27">
        <v>0.75</v>
      </c>
      <c r="N77" s="62">
        <v>0</v>
      </c>
      <c r="O77" s="62">
        <v>0</v>
      </c>
      <c r="P77" s="29">
        <v>0</v>
      </c>
      <c r="Q77" s="29">
        <v>0</v>
      </c>
      <c r="R77" s="26">
        <v>0</v>
      </c>
      <c r="S77" s="26">
        <v>0</v>
      </c>
      <c r="T77" s="26">
        <v>0</v>
      </c>
    </row>
    <row r="78" spans="2:20" s="30" customFormat="1" x14ac:dyDescent="0.25">
      <c r="B78" s="23">
        <v>57</v>
      </c>
      <c r="C78" s="24" t="s">
        <v>7</v>
      </c>
      <c r="D78" s="24" t="s">
        <v>365</v>
      </c>
      <c r="E78" s="24" t="s">
        <v>374</v>
      </c>
      <c r="F78" s="24" t="s">
        <v>378</v>
      </c>
      <c r="G78" s="25" t="s">
        <v>634</v>
      </c>
      <c r="H78" s="24" t="s">
        <v>23</v>
      </c>
      <c r="I78" s="23" t="s">
        <v>613</v>
      </c>
      <c r="J78" s="23" t="s">
        <v>641</v>
      </c>
      <c r="K78" s="23">
        <v>200</v>
      </c>
      <c r="L78" s="28">
        <v>164</v>
      </c>
      <c r="M78" s="27">
        <v>0.82</v>
      </c>
      <c r="N78" s="62">
        <v>0</v>
      </c>
      <c r="O78" s="62">
        <v>0</v>
      </c>
      <c r="P78" s="29">
        <v>0</v>
      </c>
      <c r="Q78" s="29">
        <v>0</v>
      </c>
      <c r="R78" s="26">
        <v>0</v>
      </c>
      <c r="S78" s="26">
        <v>0</v>
      </c>
      <c r="T78" s="26">
        <v>0</v>
      </c>
    </row>
    <row r="79" spans="2:20" s="30" customFormat="1" x14ac:dyDescent="0.25">
      <c r="B79" s="23">
        <v>58</v>
      </c>
      <c r="C79" s="24" t="s">
        <v>7</v>
      </c>
      <c r="D79" s="24" t="s">
        <v>365</v>
      </c>
      <c r="E79" s="24" t="s">
        <v>374</v>
      </c>
      <c r="F79" s="24" t="s">
        <v>379</v>
      </c>
      <c r="G79" s="25" t="s">
        <v>634</v>
      </c>
      <c r="H79" s="24" t="s">
        <v>68</v>
      </c>
      <c r="I79" s="23" t="s">
        <v>613</v>
      </c>
      <c r="J79" s="23" t="s">
        <v>641</v>
      </c>
      <c r="K79" s="23">
        <v>42</v>
      </c>
      <c r="L79" s="28">
        <v>33</v>
      </c>
      <c r="M79" s="27">
        <v>0.7857142857142857</v>
      </c>
      <c r="N79" s="62">
        <v>0</v>
      </c>
      <c r="O79" s="62">
        <v>0</v>
      </c>
      <c r="P79" s="29">
        <v>0</v>
      </c>
      <c r="Q79" s="29">
        <v>0</v>
      </c>
      <c r="R79" s="26">
        <v>0</v>
      </c>
      <c r="S79" s="26">
        <v>0</v>
      </c>
      <c r="T79" s="26">
        <v>0</v>
      </c>
    </row>
    <row r="80" spans="2:20" s="30" customFormat="1" x14ac:dyDescent="0.25">
      <c r="B80" s="23">
        <v>59</v>
      </c>
      <c r="C80" s="24" t="s">
        <v>7</v>
      </c>
      <c r="D80" s="24" t="s">
        <v>365</v>
      </c>
      <c r="E80" s="24" t="s">
        <v>374</v>
      </c>
      <c r="F80" s="24" t="s">
        <v>380</v>
      </c>
      <c r="G80" s="25" t="s">
        <v>634</v>
      </c>
      <c r="H80" s="24" t="s">
        <v>69</v>
      </c>
      <c r="I80" s="23" t="s">
        <v>613</v>
      </c>
      <c r="J80" s="23" t="s">
        <v>641</v>
      </c>
      <c r="K80" s="23">
        <v>556</v>
      </c>
      <c r="L80" s="28">
        <v>354</v>
      </c>
      <c r="M80" s="27">
        <v>0.63669064748201443</v>
      </c>
      <c r="N80" s="62">
        <v>350387678</v>
      </c>
      <c r="O80" s="62">
        <v>302030478</v>
      </c>
      <c r="P80" s="29">
        <v>281030478</v>
      </c>
      <c r="Q80" s="29">
        <v>268291578</v>
      </c>
      <c r="R80" s="26">
        <v>0.86198943902359493</v>
      </c>
      <c r="S80" s="26">
        <v>0.80205582457725577</v>
      </c>
      <c r="T80" s="26">
        <v>0.76569923785961447</v>
      </c>
    </row>
    <row r="81" spans="2:20" s="30" customFormat="1" x14ac:dyDescent="0.25">
      <c r="B81" s="23">
        <v>60</v>
      </c>
      <c r="C81" s="24" t="s">
        <v>7</v>
      </c>
      <c r="D81" s="24" t="s">
        <v>365</v>
      </c>
      <c r="E81" s="24" t="s">
        <v>374</v>
      </c>
      <c r="F81" s="24" t="s">
        <v>380</v>
      </c>
      <c r="G81" s="25" t="s">
        <v>634</v>
      </c>
      <c r="H81" s="24" t="s">
        <v>70</v>
      </c>
      <c r="I81" s="23" t="s">
        <v>613</v>
      </c>
      <c r="J81" s="23" t="s">
        <v>641</v>
      </c>
      <c r="K81" s="23">
        <v>40</v>
      </c>
      <c r="L81" s="28">
        <v>34</v>
      </c>
      <c r="M81" s="27">
        <v>0.85</v>
      </c>
      <c r="N81" s="62">
        <v>0</v>
      </c>
      <c r="O81" s="62">
        <v>0</v>
      </c>
      <c r="P81" s="29">
        <v>0</v>
      </c>
      <c r="Q81" s="29">
        <v>0</v>
      </c>
      <c r="R81" s="26">
        <v>0</v>
      </c>
      <c r="S81" s="26">
        <v>0</v>
      </c>
      <c r="T81" s="26">
        <v>0</v>
      </c>
    </row>
    <row r="82" spans="2:20" s="30" customFormat="1" x14ac:dyDescent="0.25">
      <c r="B82" s="23">
        <v>61</v>
      </c>
      <c r="C82" s="24" t="s">
        <v>7</v>
      </c>
      <c r="D82" s="24" t="s">
        <v>365</v>
      </c>
      <c r="E82" s="24" t="s">
        <v>374</v>
      </c>
      <c r="F82" s="24" t="s">
        <v>380</v>
      </c>
      <c r="G82" s="25" t="s">
        <v>634</v>
      </c>
      <c r="H82" s="24" t="s">
        <v>71</v>
      </c>
      <c r="I82" s="23" t="s">
        <v>613</v>
      </c>
      <c r="J82" s="23" t="s">
        <v>641</v>
      </c>
      <c r="K82" s="23">
        <v>1</v>
      </c>
      <c r="L82" s="28">
        <v>0</v>
      </c>
      <c r="M82" s="27">
        <v>0</v>
      </c>
      <c r="N82" s="62">
        <v>0</v>
      </c>
      <c r="O82" s="62">
        <v>0</v>
      </c>
      <c r="P82" s="29">
        <v>0</v>
      </c>
      <c r="Q82" s="29">
        <v>0</v>
      </c>
      <c r="R82" s="26">
        <v>0</v>
      </c>
      <c r="S82" s="26">
        <v>0</v>
      </c>
      <c r="T82" s="26">
        <v>0</v>
      </c>
    </row>
    <row r="83" spans="2:20" s="30" customFormat="1" x14ac:dyDescent="0.25">
      <c r="B83" s="23">
        <v>62</v>
      </c>
      <c r="C83" s="24" t="s">
        <v>7</v>
      </c>
      <c r="D83" s="24" t="s">
        <v>365</v>
      </c>
      <c r="E83" s="24" t="s">
        <v>374</v>
      </c>
      <c r="F83" s="24" t="s">
        <v>380</v>
      </c>
      <c r="G83" s="25" t="s">
        <v>634</v>
      </c>
      <c r="H83" s="24" t="s">
        <v>72</v>
      </c>
      <c r="I83" s="23" t="s">
        <v>613</v>
      </c>
      <c r="J83" s="23" t="s">
        <v>641</v>
      </c>
      <c r="K83" s="23">
        <v>15000</v>
      </c>
      <c r="L83" s="28">
        <v>19064</v>
      </c>
      <c r="M83" s="27">
        <v>1</v>
      </c>
      <c r="N83" s="62">
        <v>0</v>
      </c>
      <c r="O83" s="62">
        <v>0</v>
      </c>
      <c r="P83" s="29">
        <v>0</v>
      </c>
      <c r="Q83" s="29">
        <v>0</v>
      </c>
      <c r="R83" s="26">
        <v>0</v>
      </c>
      <c r="S83" s="26">
        <v>0</v>
      </c>
      <c r="T83" s="26">
        <v>0</v>
      </c>
    </row>
    <row r="84" spans="2:20" s="30" customFormat="1" x14ac:dyDescent="0.25">
      <c r="B84" s="23">
        <v>63</v>
      </c>
      <c r="C84" s="24" t="s">
        <v>7</v>
      </c>
      <c r="D84" s="24" t="s">
        <v>365</v>
      </c>
      <c r="E84" s="24" t="s">
        <v>374</v>
      </c>
      <c r="F84" s="24" t="s">
        <v>380</v>
      </c>
      <c r="G84" s="25" t="s">
        <v>634</v>
      </c>
      <c r="H84" s="24" t="s">
        <v>73</v>
      </c>
      <c r="I84" s="23" t="s">
        <v>613</v>
      </c>
      <c r="J84" s="23" t="s">
        <v>645</v>
      </c>
      <c r="K84" s="23">
        <v>7350</v>
      </c>
      <c r="L84" s="28">
        <v>27242.45</v>
      </c>
      <c r="M84" s="27">
        <v>1</v>
      </c>
      <c r="N84" s="62">
        <v>359487287</v>
      </c>
      <c r="O84" s="62">
        <v>103487287</v>
      </c>
      <c r="P84" s="29">
        <v>103487287</v>
      </c>
      <c r="Q84" s="29">
        <v>88487287</v>
      </c>
      <c r="R84" s="26">
        <v>0.28787467802720934</v>
      </c>
      <c r="S84" s="26">
        <v>0.28787467802720934</v>
      </c>
      <c r="T84" s="26">
        <v>0.24614858494286615</v>
      </c>
    </row>
    <row r="85" spans="2:20" s="30" customFormat="1" x14ac:dyDescent="0.25">
      <c r="B85" s="23">
        <v>64</v>
      </c>
      <c r="C85" s="24" t="s">
        <v>7</v>
      </c>
      <c r="D85" s="24" t="s">
        <v>365</v>
      </c>
      <c r="E85" s="24" t="s">
        <v>374</v>
      </c>
      <c r="F85" s="24" t="s">
        <v>381</v>
      </c>
      <c r="G85" s="25" t="s">
        <v>634</v>
      </c>
      <c r="H85" s="24" t="s">
        <v>74</v>
      </c>
      <c r="I85" s="23" t="s">
        <v>613</v>
      </c>
      <c r="J85" s="23" t="s">
        <v>643</v>
      </c>
      <c r="K85" s="23">
        <v>1.25</v>
      </c>
      <c r="L85" s="28">
        <v>0.32</v>
      </c>
      <c r="M85" s="27">
        <v>0.25600000000000001</v>
      </c>
      <c r="N85" s="62">
        <v>204187497</v>
      </c>
      <c r="O85" s="62">
        <v>0</v>
      </c>
      <c r="P85" s="29">
        <v>0</v>
      </c>
      <c r="Q85" s="29">
        <v>0</v>
      </c>
      <c r="R85" s="26">
        <v>0</v>
      </c>
      <c r="S85" s="26">
        <v>0</v>
      </c>
      <c r="T85" s="26">
        <v>0</v>
      </c>
    </row>
    <row r="86" spans="2:20" s="30" customFormat="1" x14ac:dyDescent="0.25">
      <c r="B86" s="23">
        <v>65</v>
      </c>
      <c r="C86" s="24" t="s">
        <v>7</v>
      </c>
      <c r="D86" s="24" t="s">
        <v>365</v>
      </c>
      <c r="E86" s="24" t="s">
        <v>374</v>
      </c>
      <c r="F86" s="24" t="s">
        <v>381</v>
      </c>
      <c r="G86" s="25" t="s">
        <v>634</v>
      </c>
      <c r="H86" s="24" t="s">
        <v>75</v>
      </c>
      <c r="I86" s="23" t="s">
        <v>613</v>
      </c>
      <c r="J86" s="23" t="s">
        <v>643</v>
      </c>
      <c r="K86" s="23">
        <v>5</v>
      </c>
      <c r="L86" s="28">
        <v>0.95</v>
      </c>
      <c r="M86" s="27">
        <v>0.19</v>
      </c>
      <c r="N86" s="62">
        <v>1378655714.5999999</v>
      </c>
      <c r="O86" s="62">
        <v>128655714.59999999</v>
      </c>
      <c r="P86" s="29">
        <v>128655714.59999999</v>
      </c>
      <c r="Q86" s="29">
        <v>128655714.59999999</v>
      </c>
      <c r="R86" s="26">
        <v>9.3319683251976995E-2</v>
      </c>
      <c r="S86" s="26">
        <v>9.3319683251976995E-2</v>
      </c>
      <c r="T86" s="26">
        <v>9.3319683251976995E-2</v>
      </c>
    </row>
    <row r="87" spans="2:20" s="30" customFormat="1" x14ac:dyDescent="0.25">
      <c r="B87" s="23">
        <v>66</v>
      </c>
      <c r="C87" s="24" t="s">
        <v>7</v>
      </c>
      <c r="D87" s="24" t="s">
        <v>365</v>
      </c>
      <c r="E87" s="24" t="s">
        <v>374</v>
      </c>
      <c r="F87" s="24" t="s">
        <v>382</v>
      </c>
      <c r="G87" s="25" t="s">
        <v>634</v>
      </c>
      <c r="H87" s="24" t="s">
        <v>76</v>
      </c>
      <c r="I87" s="23" t="s">
        <v>613</v>
      </c>
      <c r="J87" s="23" t="s">
        <v>641</v>
      </c>
      <c r="K87" s="23">
        <v>4</v>
      </c>
      <c r="L87" s="28">
        <v>5</v>
      </c>
      <c r="M87" s="27">
        <v>1</v>
      </c>
      <c r="N87" s="62">
        <v>730851015</v>
      </c>
      <c r="O87" s="62">
        <v>585404801</v>
      </c>
      <c r="P87" s="29">
        <v>523757801</v>
      </c>
      <c r="Q87" s="29">
        <v>483827801</v>
      </c>
      <c r="R87" s="26">
        <v>0.80099061092499135</v>
      </c>
      <c r="S87" s="26">
        <v>0.71664099830250627</v>
      </c>
      <c r="T87" s="26">
        <v>0.66200606015440777</v>
      </c>
    </row>
    <row r="88" spans="2:20" s="30" customFormat="1" x14ac:dyDescent="0.25">
      <c r="B88" s="23">
        <v>67</v>
      </c>
      <c r="C88" s="24" t="s">
        <v>7</v>
      </c>
      <c r="D88" s="24" t="s">
        <v>383</v>
      </c>
      <c r="E88" s="24" t="s">
        <v>384</v>
      </c>
      <c r="F88" s="24" t="s">
        <v>385</v>
      </c>
      <c r="G88" s="25" t="s">
        <v>626</v>
      </c>
      <c r="H88" s="24" t="s">
        <v>77</v>
      </c>
      <c r="I88" s="23" t="s">
        <v>613</v>
      </c>
      <c r="J88" s="23" t="s">
        <v>641</v>
      </c>
      <c r="K88" s="23">
        <v>360</v>
      </c>
      <c r="L88" s="28">
        <v>394</v>
      </c>
      <c r="M88" s="27">
        <v>1</v>
      </c>
      <c r="N88" s="62">
        <v>119210000</v>
      </c>
      <c r="O88" s="62">
        <v>109580000</v>
      </c>
      <c r="P88" s="29">
        <v>109580000</v>
      </c>
      <c r="Q88" s="29">
        <v>109580000</v>
      </c>
      <c r="R88" s="26">
        <v>0.91921818639375896</v>
      </c>
      <c r="S88" s="26">
        <v>0.91921818639375896</v>
      </c>
      <c r="T88" s="26">
        <v>0.91921818639375896</v>
      </c>
    </row>
    <row r="89" spans="2:20" s="30" customFormat="1" x14ac:dyDescent="0.25">
      <c r="B89" s="23">
        <v>68</v>
      </c>
      <c r="C89" s="24" t="s">
        <v>7</v>
      </c>
      <c r="D89" s="24" t="s">
        <v>383</v>
      </c>
      <c r="E89" s="24" t="s">
        <v>384</v>
      </c>
      <c r="F89" s="24" t="s">
        <v>78</v>
      </c>
      <c r="G89" s="25" t="s">
        <v>626</v>
      </c>
      <c r="H89" s="24" t="s">
        <v>78</v>
      </c>
      <c r="I89" s="23" t="s">
        <v>613</v>
      </c>
      <c r="J89" s="23" t="s">
        <v>641</v>
      </c>
      <c r="K89" s="23">
        <v>1</v>
      </c>
      <c r="L89" s="28">
        <v>0.7</v>
      </c>
      <c r="M89" s="27">
        <v>0.7</v>
      </c>
      <c r="N89" s="62">
        <v>60000000</v>
      </c>
      <c r="O89" s="62">
        <v>60000000</v>
      </c>
      <c r="P89" s="29">
        <v>60000000</v>
      </c>
      <c r="Q89" s="29">
        <v>60000000</v>
      </c>
      <c r="R89" s="26">
        <v>1</v>
      </c>
      <c r="S89" s="26">
        <v>1</v>
      </c>
      <c r="T89" s="26">
        <v>1</v>
      </c>
    </row>
    <row r="90" spans="2:20" s="30" customFormat="1" x14ac:dyDescent="0.25">
      <c r="B90" s="23">
        <v>69</v>
      </c>
      <c r="C90" s="24" t="s">
        <v>7</v>
      </c>
      <c r="D90" s="24" t="s">
        <v>383</v>
      </c>
      <c r="E90" s="24" t="s">
        <v>384</v>
      </c>
      <c r="F90" s="24" t="s">
        <v>79</v>
      </c>
      <c r="G90" s="25" t="s">
        <v>626</v>
      </c>
      <c r="H90" s="24" t="s">
        <v>79</v>
      </c>
      <c r="I90" s="23" t="s">
        <v>613</v>
      </c>
      <c r="J90" s="23" t="s">
        <v>641</v>
      </c>
      <c r="K90" s="23">
        <v>80</v>
      </c>
      <c r="L90" s="28">
        <v>0</v>
      </c>
      <c r="M90" s="27">
        <v>0</v>
      </c>
      <c r="N90" s="62">
        <v>74259775</v>
      </c>
      <c r="O90" s="62">
        <v>74259775</v>
      </c>
      <c r="P90" s="29">
        <v>74259775</v>
      </c>
      <c r="Q90" s="29">
        <v>74259775</v>
      </c>
      <c r="R90" s="26">
        <v>1</v>
      </c>
      <c r="S90" s="26">
        <v>1</v>
      </c>
      <c r="T90" s="26">
        <v>1</v>
      </c>
    </row>
    <row r="91" spans="2:20" s="30" customFormat="1" x14ac:dyDescent="0.25">
      <c r="B91" s="23">
        <v>70</v>
      </c>
      <c r="C91" s="24" t="s">
        <v>7</v>
      </c>
      <c r="D91" s="24" t="s">
        <v>383</v>
      </c>
      <c r="E91" s="24" t="s">
        <v>384</v>
      </c>
      <c r="F91" s="24" t="s">
        <v>79</v>
      </c>
      <c r="G91" s="25" t="s">
        <v>626</v>
      </c>
      <c r="H91" s="24" t="s">
        <v>80</v>
      </c>
      <c r="I91" s="23" t="s">
        <v>613</v>
      </c>
      <c r="J91" s="23" t="s">
        <v>641</v>
      </c>
      <c r="K91" s="23">
        <v>1</v>
      </c>
      <c r="L91" s="28">
        <v>0</v>
      </c>
      <c r="M91" s="27">
        <v>0</v>
      </c>
      <c r="N91" s="62">
        <v>0</v>
      </c>
      <c r="O91" s="62">
        <v>0</v>
      </c>
      <c r="P91" s="29">
        <v>0</v>
      </c>
      <c r="Q91" s="29">
        <v>0</v>
      </c>
      <c r="R91" s="26">
        <v>0</v>
      </c>
      <c r="S91" s="26">
        <v>0</v>
      </c>
      <c r="T91" s="26">
        <v>0</v>
      </c>
    </row>
    <row r="92" spans="2:20" s="30" customFormat="1" x14ac:dyDescent="0.25">
      <c r="B92" s="23">
        <v>71</v>
      </c>
      <c r="C92" s="24" t="s">
        <v>7</v>
      </c>
      <c r="D92" s="24" t="s">
        <v>383</v>
      </c>
      <c r="E92" s="24" t="s">
        <v>384</v>
      </c>
      <c r="F92" s="24" t="s">
        <v>79</v>
      </c>
      <c r="G92" s="25" t="s">
        <v>626</v>
      </c>
      <c r="H92" s="24" t="s">
        <v>81</v>
      </c>
      <c r="I92" s="23" t="s">
        <v>613</v>
      </c>
      <c r="J92" s="23" t="s">
        <v>641</v>
      </c>
      <c r="K92" s="23">
        <v>1</v>
      </c>
      <c r="L92" s="28">
        <v>0</v>
      </c>
      <c r="M92" s="27">
        <v>0</v>
      </c>
      <c r="N92" s="62">
        <v>0</v>
      </c>
      <c r="O92" s="62">
        <v>0</v>
      </c>
      <c r="P92" s="29">
        <v>0</v>
      </c>
      <c r="Q92" s="29">
        <v>0</v>
      </c>
      <c r="R92" s="26">
        <v>0</v>
      </c>
      <c r="S92" s="26">
        <v>0</v>
      </c>
      <c r="T92" s="26">
        <v>0</v>
      </c>
    </row>
    <row r="93" spans="2:20" s="30" customFormat="1" x14ac:dyDescent="0.25">
      <c r="B93" s="23">
        <v>72</v>
      </c>
      <c r="C93" s="24" t="s">
        <v>7</v>
      </c>
      <c r="D93" s="24" t="s">
        <v>383</v>
      </c>
      <c r="E93" s="24" t="s">
        <v>384</v>
      </c>
      <c r="F93" s="24" t="s">
        <v>82</v>
      </c>
      <c r="G93" s="25" t="s">
        <v>626</v>
      </c>
      <c r="H93" s="24" t="s">
        <v>82</v>
      </c>
      <c r="I93" s="23" t="s">
        <v>613</v>
      </c>
      <c r="J93" s="23" t="s">
        <v>641</v>
      </c>
      <c r="K93" s="23">
        <v>20</v>
      </c>
      <c r="L93" s="28">
        <v>8</v>
      </c>
      <c r="M93" s="27">
        <v>0.4</v>
      </c>
      <c r="N93" s="62">
        <v>997486081</v>
      </c>
      <c r="O93" s="62">
        <v>601234607</v>
      </c>
      <c r="P93" s="29">
        <v>601234607</v>
      </c>
      <c r="Q93" s="29">
        <v>601234607</v>
      </c>
      <c r="R93" s="26">
        <v>0.60274987135384395</v>
      </c>
      <c r="S93" s="26">
        <v>0.60274987135384395</v>
      </c>
      <c r="T93" s="26">
        <v>0.60274987135384395</v>
      </c>
    </row>
    <row r="94" spans="2:20" s="30" customFormat="1" x14ac:dyDescent="0.25">
      <c r="B94" s="23">
        <v>73</v>
      </c>
      <c r="C94" s="24" t="s">
        <v>7</v>
      </c>
      <c r="D94" s="24" t="s">
        <v>383</v>
      </c>
      <c r="E94" s="24" t="s">
        <v>384</v>
      </c>
      <c r="F94" s="24" t="s">
        <v>386</v>
      </c>
      <c r="G94" s="25" t="s">
        <v>626</v>
      </c>
      <c r="H94" s="24" t="s">
        <v>83</v>
      </c>
      <c r="I94" s="23" t="s">
        <v>613</v>
      </c>
      <c r="J94" s="23" t="s">
        <v>641</v>
      </c>
      <c r="K94" s="23">
        <v>3</v>
      </c>
      <c r="L94" s="28">
        <v>0</v>
      </c>
      <c r="M94" s="27">
        <v>0</v>
      </c>
      <c r="N94" s="62">
        <v>0</v>
      </c>
      <c r="O94" s="62">
        <v>0</v>
      </c>
      <c r="P94" s="29">
        <v>0</v>
      </c>
      <c r="Q94" s="29">
        <v>0</v>
      </c>
      <c r="R94" s="26">
        <v>0</v>
      </c>
      <c r="S94" s="26">
        <v>0</v>
      </c>
      <c r="T94" s="26">
        <v>0</v>
      </c>
    </row>
    <row r="95" spans="2:20" s="30" customFormat="1" x14ac:dyDescent="0.25">
      <c r="B95" s="23">
        <v>74</v>
      </c>
      <c r="C95" s="24" t="s">
        <v>7</v>
      </c>
      <c r="D95" s="24" t="s">
        <v>383</v>
      </c>
      <c r="E95" s="24" t="s">
        <v>384</v>
      </c>
      <c r="F95" s="24" t="s">
        <v>387</v>
      </c>
      <c r="G95" s="25" t="s">
        <v>626</v>
      </c>
      <c r="H95" s="24" t="s">
        <v>84</v>
      </c>
      <c r="I95" s="23" t="s">
        <v>613</v>
      </c>
      <c r="J95" s="23" t="s">
        <v>641</v>
      </c>
      <c r="K95" s="23">
        <v>336</v>
      </c>
      <c r="L95" s="28">
        <v>176</v>
      </c>
      <c r="M95" s="27">
        <v>0.52380952380952384</v>
      </c>
      <c r="N95" s="62">
        <v>3856413051</v>
      </c>
      <c r="O95" s="62">
        <v>3737152445</v>
      </c>
      <c r="P95" s="29">
        <v>3737152445</v>
      </c>
      <c r="Q95" s="29">
        <v>3737152445</v>
      </c>
      <c r="R95" s="26">
        <v>0.96907473229065166</v>
      </c>
      <c r="S95" s="26">
        <v>0.96907473229065166</v>
      </c>
      <c r="T95" s="26">
        <v>0.96907473229065166</v>
      </c>
    </row>
    <row r="96" spans="2:20" s="30" customFormat="1" x14ac:dyDescent="0.25">
      <c r="B96" s="23">
        <v>75</v>
      </c>
      <c r="C96" s="24" t="s">
        <v>7</v>
      </c>
      <c r="D96" s="24" t="s">
        <v>383</v>
      </c>
      <c r="E96" s="24" t="s">
        <v>384</v>
      </c>
      <c r="F96" s="24" t="s">
        <v>388</v>
      </c>
      <c r="G96" s="25" t="s">
        <v>626</v>
      </c>
      <c r="H96" s="24" t="s">
        <v>85</v>
      </c>
      <c r="I96" s="23" t="s">
        <v>613</v>
      </c>
      <c r="J96" s="23" t="s">
        <v>641</v>
      </c>
      <c r="K96" s="23">
        <v>5</v>
      </c>
      <c r="L96" s="28">
        <v>0</v>
      </c>
      <c r="M96" s="27">
        <v>0</v>
      </c>
      <c r="N96" s="62">
        <v>0</v>
      </c>
      <c r="O96" s="62">
        <v>0</v>
      </c>
      <c r="P96" s="29">
        <v>0</v>
      </c>
      <c r="Q96" s="29">
        <v>0</v>
      </c>
      <c r="R96" s="26">
        <v>0</v>
      </c>
      <c r="S96" s="26">
        <v>0</v>
      </c>
      <c r="T96" s="26">
        <v>0</v>
      </c>
    </row>
    <row r="97" spans="2:20" s="30" customFormat="1" x14ac:dyDescent="0.25">
      <c r="B97" s="23">
        <v>76</v>
      </c>
      <c r="C97" s="24" t="s">
        <v>7</v>
      </c>
      <c r="D97" s="24" t="s">
        <v>383</v>
      </c>
      <c r="E97" s="24" t="s">
        <v>384</v>
      </c>
      <c r="F97" s="24" t="s">
        <v>389</v>
      </c>
      <c r="G97" s="25" t="s">
        <v>626</v>
      </c>
      <c r="H97" s="24" t="s">
        <v>86</v>
      </c>
      <c r="I97" s="23" t="s">
        <v>613</v>
      </c>
      <c r="J97" s="23" t="s">
        <v>641</v>
      </c>
      <c r="K97" s="23">
        <v>60</v>
      </c>
      <c r="L97" s="28">
        <v>5</v>
      </c>
      <c r="M97" s="27">
        <v>8.3333333333333329E-2</v>
      </c>
      <c r="N97" s="62">
        <v>1270977839</v>
      </c>
      <c r="O97" s="62">
        <v>464386972</v>
      </c>
      <c r="P97" s="29">
        <v>464386972</v>
      </c>
      <c r="Q97" s="29">
        <v>464386972</v>
      </c>
      <c r="R97" s="26">
        <v>0.36537770978397049</v>
      </c>
      <c r="S97" s="26">
        <v>0.36537770978397049</v>
      </c>
      <c r="T97" s="26">
        <v>0.36537770978397049</v>
      </c>
    </row>
    <row r="98" spans="2:20" s="30" customFormat="1" x14ac:dyDescent="0.25">
      <c r="B98" s="23">
        <v>77</v>
      </c>
      <c r="C98" s="24" t="s">
        <v>7</v>
      </c>
      <c r="D98" s="24" t="s">
        <v>383</v>
      </c>
      <c r="E98" s="24" t="s">
        <v>390</v>
      </c>
      <c r="F98" s="24" t="s">
        <v>391</v>
      </c>
      <c r="G98" s="25" t="s">
        <v>623</v>
      </c>
      <c r="H98" s="24" t="s">
        <v>87</v>
      </c>
      <c r="I98" s="23" t="s">
        <v>613</v>
      </c>
      <c r="J98" s="23" t="s">
        <v>641</v>
      </c>
      <c r="K98" s="23">
        <v>27</v>
      </c>
      <c r="L98" s="28">
        <v>16</v>
      </c>
      <c r="M98" s="27">
        <v>0.59259259259259256</v>
      </c>
      <c r="N98" s="62">
        <v>22940107616.059998</v>
      </c>
      <c r="O98" s="62">
        <v>6125485019.46</v>
      </c>
      <c r="P98" s="29">
        <v>3398262617.8399997</v>
      </c>
      <c r="Q98" s="29">
        <v>3345633927.8399997</v>
      </c>
      <c r="R98" s="26">
        <v>0.26702076215072534</v>
      </c>
      <c r="S98" s="26">
        <v>0.14813629799456263</v>
      </c>
      <c r="T98" s="26">
        <v>0.14584212000373423</v>
      </c>
    </row>
    <row r="99" spans="2:20" s="30" customFormat="1" x14ac:dyDescent="0.25">
      <c r="B99" s="23">
        <v>78</v>
      </c>
      <c r="C99" s="24" t="s">
        <v>7</v>
      </c>
      <c r="D99" s="24" t="s">
        <v>383</v>
      </c>
      <c r="E99" s="24" t="s">
        <v>390</v>
      </c>
      <c r="F99" s="24" t="s">
        <v>392</v>
      </c>
      <c r="G99" s="25" t="s">
        <v>623</v>
      </c>
      <c r="H99" s="24" t="s">
        <v>88</v>
      </c>
      <c r="I99" s="23" t="s">
        <v>613</v>
      </c>
      <c r="J99" s="23" t="s">
        <v>641</v>
      </c>
      <c r="K99" s="23">
        <v>19</v>
      </c>
      <c r="L99" s="28">
        <v>13</v>
      </c>
      <c r="M99" s="27">
        <v>0.68421052631578949</v>
      </c>
      <c r="N99" s="62">
        <v>260618671</v>
      </c>
      <c r="O99" s="62">
        <v>208192148</v>
      </c>
      <c r="P99" s="29">
        <v>168706548</v>
      </c>
      <c r="Q99" s="29">
        <v>168706548</v>
      </c>
      <c r="R99" s="26">
        <v>0.79883819221839247</v>
      </c>
      <c r="S99" s="26">
        <v>0.64733101182915631</v>
      </c>
      <c r="T99" s="26">
        <v>0.64733101182915631</v>
      </c>
    </row>
    <row r="100" spans="2:20" s="30" customFormat="1" x14ac:dyDescent="0.25">
      <c r="B100" s="23">
        <v>79</v>
      </c>
      <c r="C100" s="24" t="s">
        <v>7</v>
      </c>
      <c r="D100" s="24" t="s">
        <v>383</v>
      </c>
      <c r="E100" s="24" t="s">
        <v>390</v>
      </c>
      <c r="F100" s="24" t="s">
        <v>393</v>
      </c>
      <c r="G100" s="25" t="s">
        <v>623</v>
      </c>
      <c r="H100" s="24" t="s">
        <v>89</v>
      </c>
      <c r="I100" s="23" t="s">
        <v>613</v>
      </c>
      <c r="J100" s="23" t="s">
        <v>641</v>
      </c>
      <c r="K100" s="23">
        <v>1</v>
      </c>
      <c r="L100" s="28">
        <v>0.9</v>
      </c>
      <c r="M100" s="27">
        <v>0.9</v>
      </c>
      <c r="N100" s="62">
        <v>1484999945</v>
      </c>
      <c r="O100" s="62">
        <v>1384999945</v>
      </c>
      <c r="P100" s="29">
        <v>1246499950.5</v>
      </c>
      <c r="Q100" s="29">
        <v>1246499950.5</v>
      </c>
      <c r="R100" s="26">
        <v>0.93265993016585602</v>
      </c>
      <c r="S100" s="26">
        <v>0.83939393714927035</v>
      </c>
      <c r="T100" s="26">
        <v>0.83939393714927035</v>
      </c>
    </row>
    <row r="101" spans="2:20" s="30" customFormat="1" x14ac:dyDescent="0.25">
      <c r="B101" s="23">
        <v>80</v>
      </c>
      <c r="C101" s="24" t="s">
        <v>7</v>
      </c>
      <c r="D101" s="24" t="s">
        <v>383</v>
      </c>
      <c r="E101" s="24" t="s">
        <v>390</v>
      </c>
      <c r="F101" s="24" t="s">
        <v>394</v>
      </c>
      <c r="G101" s="25" t="s">
        <v>632</v>
      </c>
      <c r="H101" s="24" t="s">
        <v>90</v>
      </c>
      <c r="I101" s="23" t="s">
        <v>613</v>
      </c>
      <c r="J101" s="23" t="s">
        <v>641</v>
      </c>
      <c r="K101" s="23">
        <v>1</v>
      </c>
      <c r="L101" s="28">
        <v>0</v>
      </c>
      <c r="M101" s="27">
        <v>0</v>
      </c>
      <c r="N101" s="62">
        <v>0</v>
      </c>
      <c r="O101" s="62">
        <v>0</v>
      </c>
      <c r="P101" s="29">
        <v>0</v>
      </c>
      <c r="Q101" s="29">
        <v>0</v>
      </c>
      <c r="R101" s="26">
        <v>0</v>
      </c>
      <c r="S101" s="26">
        <v>0</v>
      </c>
      <c r="T101" s="26">
        <v>0</v>
      </c>
    </row>
    <row r="102" spans="2:20" s="30" customFormat="1" x14ac:dyDescent="0.25">
      <c r="B102" s="23">
        <v>81</v>
      </c>
      <c r="C102" s="24" t="s">
        <v>7</v>
      </c>
      <c r="D102" s="24" t="s">
        <v>383</v>
      </c>
      <c r="E102" s="24" t="s">
        <v>390</v>
      </c>
      <c r="F102" s="24" t="s">
        <v>394</v>
      </c>
      <c r="G102" s="25" t="s">
        <v>632</v>
      </c>
      <c r="H102" s="24" t="s">
        <v>91</v>
      </c>
      <c r="I102" s="23" t="s">
        <v>613</v>
      </c>
      <c r="J102" s="23" t="s">
        <v>641</v>
      </c>
      <c r="K102" s="23">
        <v>1</v>
      </c>
      <c r="L102" s="28">
        <v>0</v>
      </c>
      <c r="M102" s="27">
        <v>0</v>
      </c>
      <c r="N102" s="62">
        <v>0</v>
      </c>
      <c r="O102" s="62">
        <v>0</v>
      </c>
      <c r="P102" s="29">
        <v>0</v>
      </c>
      <c r="Q102" s="29">
        <v>0</v>
      </c>
      <c r="R102" s="26">
        <v>0</v>
      </c>
      <c r="S102" s="26">
        <v>0</v>
      </c>
      <c r="T102" s="26">
        <v>0</v>
      </c>
    </row>
    <row r="103" spans="2:20" s="30" customFormat="1" x14ac:dyDescent="0.25">
      <c r="B103" s="23">
        <v>82</v>
      </c>
      <c r="C103" s="24" t="s">
        <v>7</v>
      </c>
      <c r="D103" s="24" t="s">
        <v>383</v>
      </c>
      <c r="E103" s="24" t="s">
        <v>390</v>
      </c>
      <c r="F103" s="24" t="s">
        <v>92</v>
      </c>
      <c r="G103" s="25" t="s">
        <v>632</v>
      </c>
      <c r="H103" s="24" t="s">
        <v>92</v>
      </c>
      <c r="I103" s="23" t="s">
        <v>613</v>
      </c>
      <c r="J103" s="23" t="s">
        <v>641</v>
      </c>
      <c r="K103" s="23">
        <v>3</v>
      </c>
      <c r="L103" s="28">
        <v>9</v>
      </c>
      <c r="M103" s="27">
        <v>1</v>
      </c>
      <c r="N103" s="62">
        <v>0</v>
      </c>
      <c r="O103" s="62">
        <v>0</v>
      </c>
      <c r="P103" s="29">
        <v>0</v>
      </c>
      <c r="Q103" s="29">
        <v>0</v>
      </c>
      <c r="R103" s="26">
        <v>0</v>
      </c>
      <c r="S103" s="26">
        <v>0</v>
      </c>
      <c r="T103" s="26">
        <v>0</v>
      </c>
    </row>
    <row r="104" spans="2:20" s="30" customFormat="1" x14ac:dyDescent="0.25">
      <c r="B104" s="23">
        <v>83</v>
      </c>
      <c r="C104" s="24" t="s">
        <v>7</v>
      </c>
      <c r="D104" s="24" t="s">
        <v>383</v>
      </c>
      <c r="E104" s="24" t="s">
        <v>390</v>
      </c>
      <c r="F104" s="24" t="s">
        <v>93</v>
      </c>
      <c r="G104" s="25" t="s">
        <v>632</v>
      </c>
      <c r="H104" s="24" t="s">
        <v>93</v>
      </c>
      <c r="I104" s="23" t="s">
        <v>12</v>
      </c>
      <c r="J104" s="23" t="s">
        <v>646</v>
      </c>
      <c r="K104" s="23">
        <v>125000</v>
      </c>
      <c r="L104" s="28">
        <v>101562.5</v>
      </c>
      <c r="M104" s="27">
        <v>0.8125</v>
      </c>
      <c r="N104" s="62">
        <v>219834779.33000001</v>
      </c>
      <c r="O104" s="62">
        <v>219834779.33000001</v>
      </c>
      <c r="P104" s="29">
        <v>219834779.33000001</v>
      </c>
      <c r="Q104" s="29">
        <v>219834779.33000001</v>
      </c>
      <c r="R104" s="26">
        <v>1</v>
      </c>
      <c r="S104" s="26">
        <v>1</v>
      </c>
      <c r="T104" s="26">
        <v>1</v>
      </c>
    </row>
    <row r="105" spans="2:20" s="30" customFormat="1" x14ac:dyDescent="0.25">
      <c r="B105" s="23">
        <v>84</v>
      </c>
      <c r="C105" s="24" t="s">
        <v>7</v>
      </c>
      <c r="D105" s="24" t="s">
        <v>383</v>
      </c>
      <c r="E105" s="24" t="s">
        <v>390</v>
      </c>
      <c r="F105" s="24" t="s">
        <v>94</v>
      </c>
      <c r="G105" s="25" t="s">
        <v>632</v>
      </c>
      <c r="H105" s="24" t="s">
        <v>94</v>
      </c>
      <c r="I105" s="23" t="s">
        <v>12</v>
      </c>
      <c r="J105" s="23" t="s">
        <v>646</v>
      </c>
      <c r="K105" s="23">
        <v>125000</v>
      </c>
      <c r="L105" s="28">
        <v>101562.5</v>
      </c>
      <c r="M105" s="27">
        <v>0.8125</v>
      </c>
      <c r="N105" s="62">
        <v>3679834779.3299999</v>
      </c>
      <c r="O105" s="62">
        <v>3679834779.3299999</v>
      </c>
      <c r="P105" s="29">
        <v>2279834779.3299999</v>
      </c>
      <c r="Q105" s="29">
        <v>2151763497.3299999</v>
      </c>
      <c r="R105" s="26">
        <v>1</v>
      </c>
      <c r="S105" s="26">
        <v>0.61954813627395988</v>
      </c>
      <c r="T105" s="26">
        <v>0.58474459489775754</v>
      </c>
    </row>
    <row r="106" spans="2:20" s="30" customFormat="1" x14ac:dyDescent="0.25">
      <c r="B106" s="23">
        <v>85</v>
      </c>
      <c r="C106" s="24" t="s">
        <v>7</v>
      </c>
      <c r="D106" s="24" t="s">
        <v>383</v>
      </c>
      <c r="E106" s="24" t="s">
        <v>390</v>
      </c>
      <c r="F106" s="24" t="s">
        <v>395</v>
      </c>
      <c r="G106" s="25" t="s">
        <v>632</v>
      </c>
      <c r="H106" s="24" t="s">
        <v>95</v>
      </c>
      <c r="I106" s="23" t="s">
        <v>613</v>
      </c>
      <c r="J106" s="23" t="s">
        <v>641</v>
      </c>
      <c r="K106" s="23">
        <v>1</v>
      </c>
      <c r="L106" s="28">
        <v>0.1</v>
      </c>
      <c r="M106" s="27">
        <v>0.1</v>
      </c>
      <c r="N106" s="62">
        <v>12964202525.099998</v>
      </c>
      <c r="O106" s="62">
        <v>5153202425</v>
      </c>
      <c r="P106" s="29">
        <v>0</v>
      </c>
      <c r="Q106" s="29">
        <v>0</v>
      </c>
      <c r="R106" s="26">
        <v>0.39749474871461493</v>
      </c>
      <c r="S106" s="26">
        <v>0</v>
      </c>
      <c r="T106" s="26">
        <v>0</v>
      </c>
    </row>
    <row r="107" spans="2:20" s="30" customFormat="1" x14ac:dyDescent="0.25">
      <c r="B107" s="23">
        <v>86</v>
      </c>
      <c r="C107" s="24" t="s">
        <v>7</v>
      </c>
      <c r="D107" s="24" t="s">
        <v>383</v>
      </c>
      <c r="E107" s="24" t="s">
        <v>390</v>
      </c>
      <c r="F107" s="24" t="s">
        <v>395</v>
      </c>
      <c r="G107" s="25" t="s">
        <v>632</v>
      </c>
      <c r="H107" s="24" t="s">
        <v>96</v>
      </c>
      <c r="I107" s="23" t="s">
        <v>613</v>
      </c>
      <c r="J107" s="23" t="s">
        <v>641</v>
      </c>
      <c r="K107" s="23">
        <v>1</v>
      </c>
      <c r="L107" s="28">
        <v>0</v>
      </c>
      <c r="M107" s="27">
        <v>0</v>
      </c>
      <c r="N107" s="62">
        <v>0</v>
      </c>
      <c r="O107" s="62">
        <v>0</v>
      </c>
      <c r="P107" s="29">
        <v>0</v>
      </c>
      <c r="Q107" s="29">
        <v>0</v>
      </c>
      <c r="R107" s="26">
        <v>0</v>
      </c>
      <c r="S107" s="26">
        <v>0</v>
      </c>
      <c r="T107" s="26">
        <v>0</v>
      </c>
    </row>
    <row r="108" spans="2:20" s="30" customFormat="1" x14ac:dyDescent="0.25">
      <c r="B108" s="23">
        <v>87</v>
      </c>
      <c r="C108" s="24" t="s">
        <v>7</v>
      </c>
      <c r="D108" s="24" t="s">
        <v>383</v>
      </c>
      <c r="E108" s="24" t="s">
        <v>396</v>
      </c>
      <c r="F108" s="24" t="s">
        <v>393</v>
      </c>
      <c r="G108" s="25" t="s">
        <v>622</v>
      </c>
      <c r="H108" s="24" t="s">
        <v>97</v>
      </c>
      <c r="I108" s="23" t="s">
        <v>613</v>
      </c>
      <c r="J108" s="23" t="s">
        <v>641</v>
      </c>
      <c r="K108" s="23">
        <v>2</v>
      </c>
      <c r="L108" s="28">
        <v>1.1000000000000001</v>
      </c>
      <c r="M108" s="27">
        <v>0.55000000000000004</v>
      </c>
      <c r="N108" s="62">
        <v>2167986775</v>
      </c>
      <c r="O108" s="62">
        <v>2067986775</v>
      </c>
      <c r="P108" s="29">
        <v>2067986775</v>
      </c>
      <c r="Q108" s="29">
        <v>1967986775</v>
      </c>
      <c r="R108" s="26">
        <v>0.95387425737410225</v>
      </c>
      <c r="S108" s="26">
        <v>0.95387425737410225</v>
      </c>
      <c r="T108" s="26">
        <v>0.90774851474820462</v>
      </c>
    </row>
    <row r="109" spans="2:20" s="30" customFormat="1" x14ac:dyDescent="0.25">
      <c r="B109" s="23">
        <v>88</v>
      </c>
      <c r="C109" s="24" t="s">
        <v>7</v>
      </c>
      <c r="D109" s="24" t="s">
        <v>383</v>
      </c>
      <c r="E109" s="24" t="s">
        <v>396</v>
      </c>
      <c r="F109" s="24" t="s">
        <v>397</v>
      </c>
      <c r="G109" s="25" t="s">
        <v>622</v>
      </c>
      <c r="H109" s="24" t="s">
        <v>98</v>
      </c>
      <c r="I109" s="23" t="s">
        <v>613</v>
      </c>
      <c r="J109" s="23" t="s">
        <v>641</v>
      </c>
      <c r="K109" s="23">
        <v>31290</v>
      </c>
      <c r="L109" s="28">
        <v>36500</v>
      </c>
      <c r="M109" s="27">
        <v>1</v>
      </c>
      <c r="N109" s="62">
        <v>1325586562</v>
      </c>
      <c r="O109" s="62">
        <v>1315580488</v>
      </c>
      <c r="P109" s="29">
        <v>715580488</v>
      </c>
      <c r="Q109" s="29">
        <v>715580488</v>
      </c>
      <c r="R109" s="26">
        <v>0.99245158763158914</v>
      </c>
      <c r="S109" s="26">
        <v>0.53982177287642119</v>
      </c>
      <c r="T109" s="26">
        <v>0.53982177287642119</v>
      </c>
    </row>
    <row r="110" spans="2:20" s="30" customFormat="1" x14ac:dyDescent="0.25">
      <c r="B110" s="23">
        <v>89</v>
      </c>
      <c r="C110" s="24" t="s">
        <v>7</v>
      </c>
      <c r="D110" s="24" t="s">
        <v>383</v>
      </c>
      <c r="E110" s="24" t="s">
        <v>396</v>
      </c>
      <c r="F110" s="24" t="s">
        <v>397</v>
      </c>
      <c r="G110" s="25" t="s">
        <v>622</v>
      </c>
      <c r="H110" s="24" t="s">
        <v>99</v>
      </c>
      <c r="I110" s="23" t="s">
        <v>613</v>
      </c>
      <c r="J110" s="23" t="s">
        <v>641</v>
      </c>
      <c r="K110" s="23">
        <v>24</v>
      </c>
      <c r="L110" s="28">
        <v>23.5</v>
      </c>
      <c r="M110" s="27">
        <v>0.97916666666666663</v>
      </c>
      <c r="N110" s="62">
        <v>1846049170</v>
      </c>
      <c r="O110" s="62">
        <v>1846039859</v>
      </c>
      <c r="P110" s="29">
        <v>1163754261</v>
      </c>
      <c r="Q110" s="29">
        <v>1163754261</v>
      </c>
      <c r="R110" s="26">
        <v>0.99999495625568846</v>
      </c>
      <c r="S110" s="26">
        <v>0.63040263494173343</v>
      </c>
      <c r="T110" s="26">
        <v>0.63040263494173343</v>
      </c>
    </row>
    <row r="111" spans="2:20" s="30" customFormat="1" x14ac:dyDescent="0.25">
      <c r="B111" s="23">
        <v>90</v>
      </c>
      <c r="C111" s="24" t="s">
        <v>7</v>
      </c>
      <c r="D111" s="24" t="s">
        <v>383</v>
      </c>
      <c r="E111" s="24" t="s">
        <v>396</v>
      </c>
      <c r="F111" s="24" t="s">
        <v>398</v>
      </c>
      <c r="G111" s="25" t="s">
        <v>622</v>
      </c>
      <c r="H111" s="24" t="s">
        <v>100</v>
      </c>
      <c r="I111" s="23" t="s">
        <v>613</v>
      </c>
      <c r="J111" s="23" t="s">
        <v>641</v>
      </c>
      <c r="K111" s="23">
        <v>2</v>
      </c>
      <c r="L111" s="28">
        <v>0.83000000000000007</v>
      </c>
      <c r="M111" s="27">
        <v>0.41500000000000004</v>
      </c>
      <c r="N111" s="62">
        <v>0</v>
      </c>
      <c r="O111" s="62">
        <v>0</v>
      </c>
      <c r="P111" s="29">
        <v>0</v>
      </c>
      <c r="Q111" s="29">
        <v>0</v>
      </c>
      <c r="R111" s="26">
        <v>0</v>
      </c>
      <c r="S111" s="26">
        <v>0</v>
      </c>
      <c r="T111" s="26">
        <v>0</v>
      </c>
    </row>
    <row r="112" spans="2:20" s="30" customFormat="1" x14ac:dyDescent="0.25">
      <c r="B112" s="23">
        <v>91</v>
      </c>
      <c r="C112" s="24" t="s">
        <v>7</v>
      </c>
      <c r="D112" s="24" t="s">
        <v>383</v>
      </c>
      <c r="E112" s="24" t="s">
        <v>396</v>
      </c>
      <c r="F112" s="24" t="s">
        <v>398</v>
      </c>
      <c r="G112" s="25" t="s">
        <v>622</v>
      </c>
      <c r="H112" s="24" t="s">
        <v>101</v>
      </c>
      <c r="I112" s="23" t="s">
        <v>613</v>
      </c>
      <c r="J112" s="23" t="s">
        <v>641</v>
      </c>
      <c r="K112" s="23">
        <v>33256</v>
      </c>
      <c r="L112" s="28">
        <v>69696</v>
      </c>
      <c r="M112" s="27">
        <v>1</v>
      </c>
      <c r="N112" s="62">
        <v>0</v>
      </c>
      <c r="O112" s="62">
        <v>0</v>
      </c>
      <c r="P112" s="29">
        <v>0</v>
      </c>
      <c r="Q112" s="29">
        <v>0</v>
      </c>
      <c r="R112" s="26">
        <v>0</v>
      </c>
      <c r="S112" s="26">
        <v>0</v>
      </c>
      <c r="T112" s="26">
        <v>0</v>
      </c>
    </row>
    <row r="113" spans="2:20" s="30" customFormat="1" x14ac:dyDescent="0.25">
      <c r="B113" s="23">
        <v>92</v>
      </c>
      <c r="C113" s="24" t="s">
        <v>7</v>
      </c>
      <c r="D113" s="24" t="s">
        <v>383</v>
      </c>
      <c r="E113" s="24" t="s">
        <v>396</v>
      </c>
      <c r="F113" s="24" t="s">
        <v>399</v>
      </c>
      <c r="G113" s="25" t="s">
        <v>622</v>
      </c>
      <c r="H113" s="24" t="s">
        <v>102</v>
      </c>
      <c r="I113" s="23" t="s">
        <v>613</v>
      </c>
      <c r="J113" s="23" t="s">
        <v>641</v>
      </c>
      <c r="K113" s="23">
        <v>6</v>
      </c>
      <c r="L113" s="28">
        <v>4.5</v>
      </c>
      <c r="M113" s="27">
        <v>0.75</v>
      </c>
      <c r="N113" s="62">
        <v>278270300</v>
      </c>
      <c r="O113" s="62">
        <v>278270300</v>
      </c>
      <c r="P113" s="29">
        <v>278270300</v>
      </c>
      <c r="Q113" s="29">
        <v>278270300</v>
      </c>
      <c r="R113" s="26">
        <v>1</v>
      </c>
      <c r="S113" s="26">
        <v>1</v>
      </c>
      <c r="T113" s="26">
        <v>1</v>
      </c>
    </row>
    <row r="114" spans="2:20" s="30" customFormat="1" x14ac:dyDescent="0.25">
      <c r="B114" s="23">
        <v>93</v>
      </c>
      <c r="C114" s="24" t="s">
        <v>7</v>
      </c>
      <c r="D114" s="24" t="s">
        <v>383</v>
      </c>
      <c r="E114" s="24" t="s">
        <v>396</v>
      </c>
      <c r="F114" s="24" t="s">
        <v>399</v>
      </c>
      <c r="G114" s="25" t="s">
        <v>622</v>
      </c>
      <c r="H114" s="24" t="s">
        <v>103</v>
      </c>
      <c r="I114" s="23" t="s">
        <v>613</v>
      </c>
      <c r="J114" s="23" t="s">
        <v>641</v>
      </c>
      <c r="K114" s="23">
        <v>3300</v>
      </c>
      <c r="L114" s="28">
        <v>3988</v>
      </c>
      <c r="M114" s="27">
        <v>1</v>
      </c>
      <c r="N114" s="62">
        <v>0</v>
      </c>
      <c r="O114" s="62">
        <v>0</v>
      </c>
      <c r="P114" s="29">
        <v>0</v>
      </c>
      <c r="Q114" s="29">
        <v>0</v>
      </c>
      <c r="R114" s="26">
        <v>0</v>
      </c>
      <c r="S114" s="26">
        <v>0</v>
      </c>
      <c r="T114" s="26">
        <v>0</v>
      </c>
    </row>
    <row r="115" spans="2:20" s="30" customFormat="1" x14ac:dyDescent="0.25">
      <c r="B115" s="23">
        <v>94</v>
      </c>
      <c r="C115" s="24" t="s">
        <v>7</v>
      </c>
      <c r="D115" s="24" t="s">
        <v>383</v>
      </c>
      <c r="E115" s="24" t="s">
        <v>396</v>
      </c>
      <c r="F115" s="24" t="s">
        <v>400</v>
      </c>
      <c r="G115" s="25" t="s">
        <v>622</v>
      </c>
      <c r="H115" s="24" t="s">
        <v>104</v>
      </c>
      <c r="I115" s="23" t="s">
        <v>613</v>
      </c>
      <c r="J115" s="23" t="s">
        <v>641</v>
      </c>
      <c r="K115" s="23">
        <v>1364</v>
      </c>
      <c r="L115" s="28">
        <v>4312</v>
      </c>
      <c r="M115" s="27">
        <v>1</v>
      </c>
      <c r="N115" s="62">
        <v>3993029788.6099997</v>
      </c>
      <c r="O115" s="62">
        <v>3993029788.6099997</v>
      </c>
      <c r="P115" s="29">
        <v>3083080973.6999998</v>
      </c>
      <c r="Q115" s="29">
        <v>3083080973.6999998</v>
      </c>
      <c r="R115" s="26">
        <v>1</v>
      </c>
      <c r="S115" s="26">
        <v>0.7721156958293669</v>
      </c>
      <c r="T115" s="26">
        <v>0.7721156958293669</v>
      </c>
    </row>
    <row r="116" spans="2:20" s="30" customFormat="1" x14ac:dyDescent="0.25">
      <c r="B116" s="23">
        <v>95</v>
      </c>
      <c r="C116" s="24" t="s">
        <v>7</v>
      </c>
      <c r="D116" s="24" t="s">
        <v>383</v>
      </c>
      <c r="E116" s="24" t="s">
        <v>396</v>
      </c>
      <c r="F116" s="24" t="s">
        <v>401</v>
      </c>
      <c r="G116" s="25" t="s">
        <v>622</v>
      </c>
      <c r="H116" s="24" t="s">
        <v>105</v>
      </c>
      <c r="I116" s="23" t="s">
        <v>613</v>
      </c>
      <c r="J116" s="23" t="s">
        <v>641</v>
      </c>
      <c r="K116" s="23">
        <v>1</v>
      </c>
      <c r="L116" s="28">
        <v>1</v>
      </c>
      <c r="M116" s="27">
        <v>1</v>
      </c>
      <c r="N116" s="62">
        <v>0</v>
      </c>
      <c r="O116" s="62">
        <v>0</v>
      </c>
      <c r="P116" s="29">
        <v>0</v>
      </c>
      <c r="Q116" s="29">
        <v>0</v>
      </c>
      <c r="R116" s="26">
        <v>0</v>
      </c>
      <c r="S116" s="26">
        <v>0</v>
      </c>
      <c r="T116" s="26">
        <v>0</v>
      </c>
    </row>
    <row r="117" spans="2:20" s="30" customFormat="1" x14ac:dyDescent="0.25">
      <c r="B117" s="23">
        <v>96</v>
      </c>
      <c r="C117" s="24" t="s">
        <v>7</v>
      </c>
      <c r="D117" s="24" t="s">
        <v>383</v>
      </c>
      <c r="E117" s="24" t="s">
        <v>396</v>
      </c>
      <c r="F117" s="24" t="s">
        <v>402</v>
      </c>
      <c r="G117" s="25" t="s">
        <v>622</v>
      </c>
      <c r="H117" s="24" t="s">
        <v>106</v>
      </c>
      <c r="I117" s="23" t="s">
        <v>613</v>
      </c>
      <c r="J117" s="23" t="s">
        <v>640</v>
      </c>
      <c r="K117" s="23">
        <v>15</v>
      </c>
      <c r="L117" s="28">
        <v>5.4399999999999995</v>
      </c>
      <c r="M117" s="27">
        <v>0.36266666666666664</v>
      </c>
      <c r="N117" s="62">
        <v>2914697540.9400001</v>
      </c>
      <c r="O117" s="62">
        <v>2641858239</v>
      </c>
      <c r="P117" s="29">
        <v>2641858239</v>
      </c>
      <c r="Q117" s="29">
        <v>2641858239</v>
      </c>
      <c r="R117" s="26">
        <v>0.90639189895085703</v>
      </c>
      <c r="S117" s="26">
        <v>0.90639189895085703</v>
      </c>
      <c r="T117" s="26">
        <v>0.90639189895085703</v>
      </c>
    </row>
    <row r="118" spans="2:20" s="30" customFormat="1" x14ac:dyDescent="0.25">
      <c r="B118" s="23">
        <v>97</v>
      </c>
      <c r="C118" s="24" t="s">
        <v>7</v>
      </c>
      <c r="D118" s="24" t="s">
        <v>383</v>
      </c>
      <c r="E118" s="24" t="s">
        <v>396</v>
      </c>
      <c r="F118" s="24" t="s">
        <v>403</v>
      </c>
      <c r="G118" s="25" t="s">
        <v>622</v>
      </c>
      <c r="H118" s="24" t="s">
        <v>107</v>
      </c>
      <c r="I118" s="23" t="s">
        <v>613</v>
      </c>
      <c r="J118" s="23" t="s">
        <v>641</v>
      </c>
      <c r="K118" s="23">
        <v>2</v>
      </c>
      <c r="L118" s="28">
        <v>1.24</v>
      </c>
      <c r="M118" s="27">
        <v>0.62</v>
      </c>
      <c r="N118" s="62">
        <v>0</v>
      </c>
      <c r="O118" s="62">
        <v>0</v>
      </c>
      <c r="P118" s="29">
        <v>0</v>
      </c>
      <c r="Q118" s="29">
        <v>0</v>
      </c>
      <c r="R118" s="26">
        <v>0</v>
      </c>
      <c r="S118" s="26">
        <v>0</v>
      </c>
      <c r="T118" s="26">
        <v>0</v>
      </c>
    </row>
    <row r="119" spans="2:20" s="30" customFormat="1" x14ac:dyDescent="0.25">
      <c r="B119" s="23">
        <v>98</v>
      </c>
      <c r="C119" s="24" t="s">
        <v>7</v>
      </c>
      <c r="D119" s="24" t="s">
        <v>383</v>
      </c>
      <c r="E119" s="24" t="s">
        <v>396</v>
      </c>
      <c r="F119" s="24" t="s">
        <v>403</v>
      </c>
      <c r="G119" s="25" t="s">
        <v>622</v>
      </c>
      <c r="H119" s="24" t="s">
        <v>108</v>
      </c>
      <c r="I119" s="23" t="s">
        <v>613</v>
      </c>
      <c r="J119" s="23" t="s">
        <v>640</v>
      </c>
      <c r="K119" s="23">
        <v>15</v>
      </c>
      <c r="L119" s="28">
        <v>10.239999999999998</v>
      </c>
      <c r="M119" s="27">
        <v>0.68266666666666653</v>
      </c>
      <c r="N119" s="62">
        <v>643210300</v>
      </c>
      <c r="O119" s="62">
        <v>643210300</v>
      </c>
      <c r="P119" s="29">
        <v>643210300</v>
      </c>
      <c r="Q119" s="29">
        <v>643210300</v>
      </c>
      <c r="R119" s="26">
        <v>1</v>
      </c>
      <c r="S119" s="26">
        <v>1</v>
      </c>
      <c r="T119" s="26">
        <v>1</v>
      </c>
    </row>
    <row r="120" spans="2:20" s="30" customFormat="1" x14ac:dyDescent="0.25">
      <c r="B120" s="23">
        <v>99</v>
      </c>
      <c r="C120" s="24" t="s">
        <v>7</v>
      </c>
      <c r="D120" s="24" t="s">
        <v>383</v>
      </c>
      <c r="E120" s="24" t="s">
        <v>396</v>
      </c>
      <c r="F120" s="24" t="s">
        <v>404</v>
      </c>
      <c r="G120" s="25" t="s">
        <v>622</v>
      </c>
      <c r="H120" s="24" t="s">
        <v>109</v>
      </c>
      <c r="I120" s="23" t="s">
        <v>613</v>
      </c>
      <c r="J120" s="23" t="s">
        <v>643</v>
      </c>
      <c r="K120" s="23">
        <v>1</v>
      </c>
      <c r="L120" s="28">
        <v>0.53</v>
      </c>
      <c r="M120" s="27">
        <v>0.53</v>
      </c>
      <c r="N120" s="62">
        <v>299728255</v>
      </c>
      <c r="O120" s="62">
        <v>0</v>
      </c>
      <c r="P120" s="29">
        <v>0</v>
      </c>
      <c r="Q120" s="29">
        <v>0</v>
      </c>
      <c r="R120" s="26">
        <v>0</v>
      </c>
      <c r="S120" s="26">
        <v>0</v>
      </c>
      <c r="T120" s="26">
        <v>0</v>
      </c>
    </row>
    <row r="121" spans="2:20" s="30" customFormat="1" x14ac:dyDescent="0.25">
      <c r="B121" s="23">
        <v>100</v>
      </c>
      <c r="C121" s="24" t="s">
        <v>7</v>
      </c>
      <c r="D121" s="24" t="s">
        <v>383</v>
      </c>
      <c r="E121" s="24" t="s">
        <v>396</v>
      </c>
      <c r="F121" s="24" t="s">
        <v>405</v>
      </c>
      <c r="G121" s="25" t="s">
        <v>622</v>
      </c>
      <c r="H121" s="24" t="s">
        <v>110</v>
      </c>
      <c r="I121" s="23" t="s">
        <v>613</v>
      </c>
      <c r="J121" s="23" t="s">
        <v>641</v>
      </c>
      <c r="K121" s="23">
        <v>2000</v>
      </c>
      <c r="L121" s="28">
        <v>2333</v>
      </c>
      <c r="M121" s="27">
        <v>1</v>
      </c>
      <c r="N121" s="62">
        <v>291039473</v>
      </c>
      <c r="O121" s="62">
        <v>0</v>
      </c>
      <c r="P121" s="29">
        <v>0</v>
      </c>
      <c r="Q121" s="29">
        <v>0</v>
      </c>
      <c r="R121" s="26">
        <v>0</v>
      </c>
      <c r="S121" s="26">
        <v>0</v>
      </c>
      <c r="T121" s="26">
        <v>0</v>
      </c>
    </row>
    <row r="122" spans="2:20" s="30" customFormat="1" x14ac:dyDescent="0.25">
      <c r="B122" s="23">
        <v>101</v>
      </c>
      <c r="C122" s="24" t="s">
        <v>7</v>
      </c>
      <c r="D122" s="24" t="s">
        <v>383</v>
      </c>
      <c r="E122" s="24" t="s">
        <v>396</v>
      </c>
      <c r="F122" s="24" t="s">
        <v>406</v>
      </c>
      <c r="G122" s="25" t="s">
        <v>622</v>
      </c>
      <c r="H122" s="24" t="s">
        <v>111</v>
      </c>
      <c r="I122" s="23" t="s">
        <v>613</v>
      </c>
      <c r="J122" s="23" t="s">
        <v>641</v>
      </c>
      <c r="K122" s="23">
        <v>4</v>
      </c>
      <c r="L122" s="28">
        <v>3</v>
      </c>
      <c r="M122" s="27">
        <v>0.75</v>
      </c>
      <c r="N122" s="62">
        <v>1078953700</v>
      </c>
      <c r="O122" s="62">
        <v>752650428</v>
      </c>
      <c r="P122" s="29">
        <v>752650428</v>
      </c>
      <c r="Q122" s="29">
        <v>752650428</v>
      </c>
      <c r="R122" s="26">
        <v>0.69757435189294958</v>
      </c>
      <c r="S122" s="26">
        <v>0.69757435189294958</v>
      </c>
      <c r="T122" s="26">
        <v>0.69757435189294958</v>
      </c>
    </row>
    <row r="123" spans="2:20" s="30" customFormat="1" x14ac:dyDescent="0.25">
      <c r="B123" s="23">
        <v>102</v>
      </c>
      <c r="C123" s="24" t="s">
        <v>7</v>
      </c>
      <c r="D123" s="24" t="s">
        <v>383</v>
      </c>
      <c r="E123" s="24" t="s">
        <v>396</v>
      </c>
      <c r="F123" s="24" t="s">
        <v>407</v>
      </c>
      <c r="G123" s="25" t="s">
        <v>622</v>
      </c>
      <c r="H123" s="24" t="s">
        <v>112</v>
      </c>
      <c r="I123" s="23" t="s">
        <v>613</v>
      </c>
      <c r="J123" s="23" t="s">
        <v>641</v>
      </c>
      <c r="K123" s="23">
        <v>4</v>
      </c>
      <c r="L123" s="28">
        <v>4</v>
      </c>
      <c r="M123" s="27">
        <v>1</v>
      </c>
      <c r="N123" s="62">
        <v>8377884036.5500011</v>
      </c>
      <c r="O123" s="62">
        <v>1367776892</v>
      </c>
      <c r="P123" s="29">
        <v>1254234863</v>
      </c>
      <c r="Q123" s="29">
        <v>1254234863</v>
      </c>
      <c r="R123" s="26">
        <v>0.16326042304152591</v>
      </c>
      <c r="S123" s="26">
        <v>0.14970783285232625</v>
      </c>
      <c r="T123" s="26">
        <v>0.14970783285232625</v>
      </c>
    </row>
    <row r="124" spans="2:20" s="30" customFormat="1" x14ac:dyDescent="0.25">
      <c r="B124" s="23">
        <v>103</v>
      </c>
      <c r="C124" s="24" t="s">
        <v>408</v>
      </c>
      <c r="D124" s="24" t="s">
        <v>409</v>
      </c>
      <c r="E124" s="24" t="s">
        <v>410</v>
      </c>
      <c r="F124" s="24" t="s">
        <v>411</v>
      </c>
      <c r="G124" s="25" t="s">
        <v>633</v>
      </c>
      <c r="H124" s="24" t="s">
        <v>113</v>
      </c>
      <c r="I124" s="23" t="s">
        <v>613</v>
      </c>
      <c r="J124" s="23" t="s">
        <v>641</v>
      </c>
      <c r="K124" s="23">
        <v>6000</v>
      </c>
      <c r="L124" s="28">
        <v>13930</v>
      </c>
      <c r="M124" s="27">
        <v>1</v>
      </c>
      <c r="N124" s="62">
        <v>1426606249.8800001</v>
      </c>
      <c r="O124" s="62">
        <v>1236986998.8800001</v>
      </c>
      <c r="P124" s="29">
        <v>1028496922.88</v>
      </c>
      <c r="Q124" s="29">
        <v>1019930884</v>
      </c>
      <c r="R124" s="26">
        <v>0.86708368127789293</v>
      </c>
      <c r="S124" s="26">
        <v>0.72093958859812413</v>
      </c>
      <c r="T124" s="26">
        <v>0.71493510145899908</v>
      </c>
    </row>
    <row r="125" spans="2:20" s="30" customFormat="1" x14ac:dyDescent="0.25">
      <c r="B125" s="23">
        <v>104</v>
      </c>
      <c r="C125" s="24" t="s">
        <v>408</v>
      </c>
      <c r="D125" s="24" t="s">
        <v>409</v>
      </c>
      <c r="E125" s="24" t="s">
        <v>410</v>
      </c>
      <c r="F125" s="24" t="s">
        <v>341</v>
      </c>
      <c r="G125" s="25" t="s">
        <v>633</v>
      </c>
      <c r="H125" s="24" t="s">
        <v>114</v>
      </c>
      <c r="I125" s="23" t="s">
        <v>12</v>
      </c>
      <c r="J125" s="23" t="s">
        <v>641</v>
      </c>
      <c r="K125" s="23">
        <v>540</v>
      </c>
      <c r="L125" s="28">
        <v>5503</v>
      </c>
      <c r="M125" s="27">
        <v>1</v>
      </c>
      <c r="N125" s="62">
        <v>5211360496.9099998</v>
      </c>
      <c r="O125" s="62">
        <v>3662103002</v>
      </c>
      <c r="P125" s="29">
        <v>3351577563</v>
      </c>
      <c r="Q125" s="29">
        <v>3171866834</v>
      </c>
      <c r="R125" s="26">
        <v>0.70271534739755392</v>
      </c>
      <c r="S125" s="26">
        <v>0.64312909555715225</v>
      </c>
      <c r="T125" s="26">
        <v>0.60864467846365877</v>
      </c>
    </row>
    <row r="126" spans="2:20" s="30" customFormat="1" x14ac:dyDescent="0.25">
      <c r="B126" s="23">
        <v>105</v>
      </c>
      <c r="C126" s="24" t="s">
        <v>408</v>
      </c>
      <c r="D126" s="24" t="s">
        <v>409</v>
      </c>
      <c r="E126" s="24" t="s">
        <v>412</v>
      </c>
      <c r="F126" s="24" t="s">
        <v>413</v>
      </c>
      <c r="G126" s="25" t="s">
        <v>633</v>
      </c>
      <c r="H126" s="24" t="s">
        <v>115</v>
      </c>
      <c r="I126" s="23" t="s">
        <v>613</v>
      </c>
      <c r="J126" s="23" t="s">
        <v>641</v>
      </c>
      <c r="K126" s="23">
        <v>15880</v>
      </c>
      <c r="L126" s="28">
        <v>29748</v>
      </c>
      <c r="M126" s="27">
        <v>1</v>
      </c>
      <c r="N126" s="62">
        <v>847705534.94000006</v>
      </c>
      <c r="O126" s="62">
        <v>759770750</v>
      </c>
      <c r="P126" s="29">
        <v>530168448</v>
      </c>
      <c r="Q126" s="29">
        <v>477878258</v>
      </c>
      <c r="R126" s="26">
        <v>0.89626729882538281</v>
      </c>
      <c r="S126" s="26">
        <v>0.6254158149828819</v>
      </c>
      <c r="T126" s="26">
        <v>0.5637314353902666</v>
      </c>
    </row>
    <row r="127" spans="2:20" s="30" customFormat="1" x14ac:dyDescent="0.25">
      <c r="B127" s="23">
        <v>106</v>
      </c>
      <c r="C127" s="24" t="s">
        <v>408</v>
      </c>
      <c r="D127" s="24" t="s">
        <v>409</v>
      </c>
      <c r="E127" s="24" t="s">
        <v>412</v>
      </c>
      <c r="F127" s="24" t="s">
        <v>414</v>
      </c>
      <c r="G127" s="25" t="s">
        <v>633</v>
      </c>
      <c r="H127" s="24" t="s">
        <v>116</v>
      </c>
      <c r="I127" s="23" t="s">
        <v>613</v>
      </c>
      <c r="J127" s="23" t="s">
        <v>641</v>
      </c>
      <c r="K127" s="23">
        <v>11500</v>
      </c>
      <c r="L127" s="28">
        <v>22982</v>
      </c>
      <c r="M127" s="27">
        <v>1</v>
      </c>
      <c r="N127" s="62">
        <v>508987622</v>
      </c>
      <c r="O127" s="62">
        <v>377950822</v>
      </c>
      <c r="P127" s="29">
        <v>287997806</v>
      </c>
      <c r="Q127" s="29">
        <v>282072632</v>
      </c>
      <c r="R127" s="26">
        <v>0.74255405370152594</v>
      </c>
      <c r="S127" s="26">
        <v>0.56582477363270733</v>
      </c>
      <c r="T127" s="26">
        <v>0.55418367718183925</v>
      </c>
    </row>
    <row r="128" spans="2:20" s="30" customFormat="1" x14ac:dyDescent="0.25">
      <c r="B128" s="23">
        <v>107</v>
      </c>
      <c r="C128" s="24" t="s">
        <v>408</v>
      </c>
      <c r="D128" s="24" t="s">
        <v>409</v>
      </c>
      <c r="E128" s="24" t="s">
        <v>412</v>
      </c>
      <c r="F128" s="24" t="s">
        <v>415</v>
      </c>
      <c r="G128" s="25" t="s">
        <v>633</v>
      </c>
      <c r="H128" s="24" t="s">
        <v>117</v>
      </c>
      <c r="I128" s="23" t="s">
        <v>613</v>
      </c>
      <c r="J128" s="23" t="s">
        <v>641</v>
      </c>
      <c r="K128" s="23">
        <v>7000</v>
      </c>
      <c r="L128" s="28">
        <v>21909</v>
      </c>
      <c r="M128" s="27">
        <v>1</v>
      </c>
      <c r="N128" s="62">
        <v>153042573</v>
      </c>
      <c r="O128" s="62">
        <v>106765367</v>
      </c>
      <c r="P128" s="29">
        <v>87112573</v>
      </c>
      <c r="Q128" s="29">
        <v>87112573</v>
      </c>
      <c r="R128" s="26">
        <v>0.69761874037494132</v>
      </c>
      <c r="S128" s="26">
        <v>0.56920483818577727</v>
      </c>
      <c r="T128" s="26">
        <v>0.56920483818577727</v>
      </c>
    </row>
    <row r="129" spans="2:20" s="30" customFormat="1" x14ac:dyDescent="0.25">
      <c r="B129" s="23">
        <v>108</v>
      </c>
      <c r="C129" s="24" t="s">
        <v>408</v>
      </c>
      <c r="D129" s="24" t="s">
        <v>409</v>
      </c>
      <c r="E129" s="24" t="s">
        <v>412</v>
      </c>
      <c r="F129" s="24" t="s">
        <v>416</v>
      </c>
      <c r="G129" s="25" t="s">
        <v>633</v>
      </c>
      <c r="H129" s="24" t="s">
        <v>118</v>
      </c>
      <c r="I129" s="23" t="s">
        <v>613</v>
      </c>
      <c r="J129" s="23" t="s">
        <v>641</v>
      </c>
      <c r="K129" s="23">
        <v>2500</v>
      </c>
      <c r="L129" s="28">
        <v>2682</v>
      </c>
      <c r="M129" s="27">
        <v>1</v>
      </c>
      <c r="N129" s="62">
        <v>130824613</v>
      </c>
      <c r="O129" s="62">
        <v>99094045</v>
      </c>
      <c r="P129" s="29">
        <v>99094045</v>
      </c>
      <c r="Q129" s="29">
        <v>94044045</v>
      </c>
      <c r="R129" s="26">
        <v>0.75745719958674751</v>
      </c>
      <c r="S129" s="26">
        <v>0.75745719958674751</v>
      </c>
      <c r="T129" s="26">
        <v>0.71885590060946714</v>
      </c>
    </row>
    <row r="130" spans="2:20" s="30" customFormat="1" x14ac:dyDescent="0.25">
      <c r="B130" s="23">
        <v>109</v>
      </c>
      <c r="C130" s="24" t="s">
        <v>408</v>
      </c>
      <c r="D130" s="24" t="s">
        <v>409</v>
      </c>
      <c r="E130" s="24" t="s">
        <v>412</v>
      </c>
      <c r="F130" s="24" t="s">
        <v>417</v>
      </c>
      <c r="G130" s="25" t="s">
        <v>633</v>
      </c>
      <c r="H130" s="24" t="s">
        <v>119</v>
      </c>
      <c r="I130" s="23" t="s">
        <v>613</v>
      </c>
      <c r="J130" s="23" t="s">
        <v>641</v>
      </c>
      <c r="K130" s="23">
        <v>20500</v>
      </c>
      <c r="L130" s="28">
        <v>24937</v>
      </c>
      <c r="M130" s="27">
        <v>1</v>
      </c>
      <c r="N130" s="62">
        <v>737850849</v>
      </c>
      <c r="O130" s="62">
        <v>694451749</v>
      </c>
      <c r="P130" s="29">
        <v>555379845</v>
      </c>
      <c r="Q130" s="29">
        <v>544104745</v>
      </c>
      <c r="R130" s="26">
        <v>0.94118174417117195</v>
      </c>
      <c r="S130" s="26">
        <v>0.75269933720710536</v>
      </c>
      <c r="T130" s="26">
        <v>0.7374183356127032</v>
      </c>
    </row>
    <row r="131" spans="2:20" s="30" customFormat="1" x14ac:dyDescent="0.25">
      <c r="B131" s="23">
        <v>110</v>
      </c>
      <c r="C131" s="24" t="s">
        <v>408</v>
      </c>
      <c r="D131" s="24" t="s">
        <v>409</v>
      </c>
      <c r="E131" s="24" t="s">
        <v>418</v>
      </c>
      <c r="F131" s="24" t="s">
        <v>419</v>
      </c>
      <c r="G131" s="25" t="s">
        <v>633</v>
      </c>
      <c r="H131" s="24" t="s">
        <v>120</v>
      </c>
      <c r="I131" s="23" t="s">
        <v>613</v>
      </c>
      <c r="J131" s="23" t="s">
        <v>641</v>
      </c>
      <c r="K131" s="23">
        <v>11200</v>
      </c>
      <c r="L131" s="28">
        <v>15935</v>
      </c>
      <c r="M131" s="27">
        <v>1</v>
      </c>
      <c r="N131" s="62">
        <v>378647122</v>
      </c>
      <c r="O131" s="62">
        <v>373797312</v>
      </c>
      <c r="P131" s="29">
        <v>339382042</v>
      </c>
      <c r="Q131" s="29">
        <v>319245242</v>
      </c>
      <c r="R131" s="26">
        <v>0.98719174207799731</v>
      </c>
      <c r="S131" s="26">
        <v>0.89630165471058298</v>
      </c>
      <c r="T131" s="26">
        <v>0.84312074079358779</v>
      </c>
    </row>
    <row r="132" spans="2:20" s="30" customFormat="1" x14ac:dyDescent="0.25">
      <c r="B132" s="23">
        <v>111</v>
      </c>
      <c r="C132" s="24" t="s">
        <v>408</v>
      </c>
      <c r="D132" s="24" t="s">
        <v>409</v>
      </c>
      <c r="E132" s="24" t="s">
        <v>418</v>
      </c>
      <c r="F132" s="24" t="s">
        <v>420</v>
      </c>
      <c r="G132" s="25" t="s">
        <v>633</v>
      </c>
      <c r="H132" s="24" t="s">
        <v>121</v>
      </c>
      <c r="I132" s="23" t="s">
        <v>613</v>
      </c>
      <c r="J132" s="23" t="s">
        <v>641</v>
      </c>
      <c r="K132" s="23">
        <v>3420</v>
      </c>
      <c r="L132" s="28">
        <v>22717</v>
      </c>
      <c r="M132" s="27">
        <v>1</v>
      </c>
      <c r="N132" s="62">
        <v>1185044199</v>
      </c>
      <c r="O132" s="62">
        <v>949916749.25</v>
      </c>
      <c r="P132" s="29">
        <v>732717284.75</v>
      </c>
      <c r="Q132" s="29">
        <v>713547591.75</v>
      </c>
      <c r="R132" s="26">
        <v>0.80158761171236281</v>
      </c>
      <c r="S132" s="26">
        <v>0.61830376062623127</v>
      </c>
      <c r="T132" s="26">
        <v>0.6021274078655694</v>
      </c>
    </row>
    <row r="133" spans="2:20" s="30" customFormat="1" x14ac:dyDescent="0.25">
      <c r="B133" s="23">
        <v>112</v>
      </c>
      <c r="C133" s="24" t="s">
        <v>408</v>
      </c>
      <c r="D133" s="24" t="s">
        <v>409</v>
      </c>
      <c r="E133" s="24" t="s">
        <v>421</v>
      </c>
      <c r="F133" s="24" t="s">
        <v>122</v>
      </c>
      <c r="G133" s="25" t="s">
        <v>633</v>
      </c>
      <c r="H133" s="24" t="s">
        <v>122</v>
      </c>
      <c r="I133" s="23" t="s">
        <v>12</v>
      </c>
      <c r="J133" s="23" t="s">
        <v>641</v>
      </c>
      <c r="K133" s="23">
        <v>1</v>
      </c>
      <c r="L133" s="28">
        <v>1</v>
      </c>
      <c r="M133" s="27">
        <v>0.8125</v>
      </c>
      <c r="N133" s="62">
        <v>3854885308</v>
      </c>
      <c r="O133" s="62">
        <v>3749688921</v>
      </c>
      <c r="P133" s="29">
        <v>3532580401</v>
      </c>
      <c r="Q133" s="29">
        <v>3528684661</v>
      </c>
      <c r="R133" s="26">
        <v>0.97271089057262294</v>
      </c>
      <c r="S133" s="26">
        <v>0.91639053272710236</v>
      </c>
      <c r="T133" s="26">
        <v>0.91537993456691447</v>
      </c>
    </row>
    <row r="134" spans="2:20" s="30" customFormat="1" x14ac:dyDescent="0.25">
      <c r="B134" s="23">
        <v>113</v>
      </c>
      <c r="C134" s="24" t="s">
        <v>408</v>
      </c>
      <c r="D134" s="24" t="s">
        <v>409</v>
      </c>
      <c r="E134" s="24" t="s">
        <v>421</v>
      </c>
      <c r="F134" s="24" t="s">
        <v>422</v>
      </c>
      <c r="G134" s="25" t="s">
        <v>633</v>
      </c>
      <c r="H134" s="24" t="s">
        <v>123</v>
      </c>
      <c r="I134" s="23" t="s">
        <v>12</v>
      </c>
      <c r="J134" s="23" t="s">
        <v>641</v>
      </c>
      <c r="K134" s="23">
        <v>400</v>
      </c>
      <c r="L134" s="28">
        <v>1110.25</v>
      </c>
      <c r="M134" s="27">
        <v>0.78</v>
      </c>
      <c r="N134" s="62">
        <v>2025935603</v>
      </c>
      <c r="O134" s="62">
        <v>1994971375</v>
      </c>
      <c r="P134" s="29">
        <v>1279215940</v>
      </c>
      <c r="Q134" s="29">
        <v>1279215940</v>
      </c>
      <c r="R134" s="26">
        <v>0.98471608477873218</v>
      </c>
      <c r="S134" s="26">
        <v>0.63141984281521113</v>
      </c>
      <c r="T134" s="26">
        <v>0.63141984281521113</v>
      </c>
    </row>
    <row r="135" spans="2:20" s="30" customFormat="1" x14ac:dyDescent="0.25">
      <c r="B135" s="23">
        <v>114</v>
      </c>
      <c r="C135" s="24" t="s">
        <v>408</v>
      </c>
      <c r="D135" s="24" t="s">
        <v>409</v>
      </c>
      <c r="E135" s="24" t="s">
        <v>421</v>
      </c>
      <c r="F135" s="24" t="s">
        <v>423</v>
      </c>
      <c r="G135" s="25" t="s">
        <v>633</v>
      </c>
      <c r="H135" s="24" t="s">
        <v>124</v>
      </c>
      <c r="I135" s="23" t="s">
        <v>614</v>
      </c>
      <c r="J135" s="23" t="s">
        <v>641</v>
      </c>
      <c r="K135" s="23">
        <v>11500</v>
      </c>
      <c r="L135" s="28">
        <v>12482.75</v>
      </c>
      <c r="M135" s="27">
        <v>0.81470108695652166</v>
      </c>
      <c r="N135" s="62">
        <v>50876820958.300003</v>
      </c>
      <c r="O135" s="62">
        <v>40610787534.230003</v>
      </c>
      <c r="P135" s="29">
        <v>40587282729.230003</v>
      </c>
      <c r="Q135" s="29">
        <v>39166090424.860001</v>
      </c>
      <c r="R135" s="26">
        <v>0.79821786757304836</v>
      </c>
      <c r="S135" s="26">
        <v>0.79775587320002606</v>
      </c>
      <c r="T135" s="26">
        <v>0.76982188916562955</v>
      </c>
    </row>
    <row r="136" spans="2:20" s="30" customFormat="1" x14ac:dyDescent="0.25">
      <c r="B136" s="23">
        <v>115</v>
      </c>
      <c r="C136" s="24" t="s">
        <v>408</v>
      </c>
      <c r="D136" s="24" t="s">
        <v>424</v>
      </c>
      <c r="E136" s="24" t="s">
        <v>425</v>
      </c>
      <c r="F136" s="24" t="s">
        <v>426</v>
      </c>
      <c r="G136" s="25" t="s">
        <v>629</v>
      </c>
      <c r="H136" s="24" t="s">
        <v>125</v>
      </c>
      <c r="I136" s="23" t="s">
        <v>613</v>
      </c>
      <c r="J136" s="23" t="s">
        <v>641</v>
      </c>
      <c r="K136" s="23">
        <v>6</v>
      </c>
      <c r="L136" s="28">
        <v>8</v>
      </c>
      <c r="M136" s="27">
        <v>1</v>
      </c>
      <c r="N136" s="62">
        <v>2191192174.0799999</v>
      </c>
      <c r="O136" s="62">
        <v>2191192174</v>
      </c>
      <c r="P136" s="29">
        <v>2191192174</v>
      </c>
      <c r="Q136" s="29">
        <v>2191192174</v>
      </c>
      <c r="R136" s="26">
        <v>0.9999999999634902</v>
      </c>
      <c r="S136" s="26">
        <v>0.9999999999634902</v>
      </c>
      <c r="T136" s="26">
        <v>0.9999999999634902</v>
      </c>
    </row>
    <row r="137" spans="2:20" s="30" customFormat="1" x14ac:dyDescent="0.25">
      <c r="B137" s="23">
        <v>116</v>
      </c>
      <c r="C137" s="24" t="s">
        <v>408</v>
      </c>
      <c r="D137" s="24" t="s">
        <v>424</v>
      </c>
      <c r="E137" s="24" t="s">
        <v>425</v>
      </c>
      <c r="F137" s="24" t="s">
        <v>427</v>
      </c>
      <c r="G137" s="25" t="s">
        <v>629</v>
      </c>
      <c r="H137" s="24" t="s">
        <v>126</v>
      </c>
      <c r="I137" s="23" t="s">
        <v>613</v>
      </c>
      <c r="J137" s="23" t="s">
        <v>641</v>
      </c>
      <c r="K137" s="23">
        <v>1</v>
      </c>
      <c r="L137" s="28">
        <v>1.5499999999999998</v>
      </c>
      <c r="M137" s="27">
        <v>1</v>
      </c>
      <c r="N137" s="62">
        <v>465680419</v>
      </c>
      <c r="O137" s="62">
        <v>100003625</v>
      </c>
      <c r="P137" s="29">
        <v>1131523</v>
      </c>
      <c r="Q137" s="29">
        <v>1131523</v>
      </c>
      <c r="R137" s="26">
        <v>0.21474732653511033</v>
      </c>
      <c r="S137" s="26">
        <v>2.4298273103898751E-3</v>
      </c>
      <c r="T137" s="26">
        <v>2.4298273103898751E-3</v>
      </c>
    </row>
    <row r="138" spans="2:20" s="30" customFormat="1" x14ac:dyDescent="0.25">
      <c r="B138" s="23">
        <v>117</v>
      </c>
      <c r="C138" s="24" t="s">
        <v>408</v>
      </c>
      <c r="D138" s="24" t="s">
        <v>424</v>
      </c>
      <c r="E138" s="24" t="s">
        <v>425</v>
      </c>
      <c r="F138" s="24" t="s">
        <v>428</v>
      </c>
      <c r="G138" s="25" t="s">
        <v>629</v>
      </c>
      <c r="H138" s="24" t="s">
        <v>127</v>
      </c>
      <c r="I138" s="23" t="s">
        <v>12</v>
      </c>
      <c r="J138" s="23" t="s">
        <v>641</v>
      </c>
      <c r="K138" s="23">
        <v>6</v>
      </c>
      <c r="L138" s="28">
        <v>2.75</v>
      </c>
      <c r="M138" s="27">
        <v>0.45833333333333331</v>
      </c>
      <c r="N138" s="62">
        <v>6313281579.0600004</v>
      </c>
      <c r="O138" s="62">
        <v>5123405528.0600004</v>
      </c>
      <c r="P138" s="29">
        <v>2685276794.0600004</v>
      </c>
      <c r="Q138" s="29">
        <v>2685276794.0600004</v>
      </c>
      <c r="R138" s="26">
        <v>0.81152811955250004</v>
      </c>
      <c r="S138" s="26">
        <v>0.42533772023832617</v>
      </c>
      <c r="T138" s="26">
        <v>0.42533772023832617</v>
      </c>
    </row>
    <row r="139" spans="2:20" s="30" customFormat="1" x14ac:dyDescent="0.25">
      <c r="B139" s="23">
        <v>118</v>
      </c>
      <c r="C139" s="24" t="s">
        <v>408</v>
      </c>
      <c r="D139" s="24" t="s">
        <v>424</v>
      </c>
      <c r="E139" s="24" t="s">
        <v>425</v>
      </c>
      <c r="F139" s="24" t="s">
        <v>429</v>
      </c>
      <c r="G139" s="25" t="s">
        <v>629</v>
      </c>
      <c r="H139" s="24" t="s">
        <v>128</v>
      </c>
      <c r="I139" s="23" t="s">
        <v>12</v>
      </c>
      <c r="J139" s="23" t="s">
        <v>641</v>
      </c>
      <c r="K139" s="23">
        <v>6</v>
      </c>
      <c r="L139" s="28">
        <v>6</v>
      </c>
      <c r="M139" s="27">
        <v>0.8125</v>
      </c>
      <c r="N139" s="62">
        <v>9760353417.6000004</v>
      </c>
      <c r="O139" s="62">
        <v>8052048884.2600002</v>
      </c>
      <c r="P139" s="29">
        <v>7296548894.3199997</v>
      </c>
      <c r="Q139" s="29">
        <v>6579224779.3400002</v>
      </c>
      <c r="R139" s="26">
        <v>0.82497513560732727</v>
      </c>
      <c r="S139" s="26">
        <v>0.74757015265069859</v>
      </c>
      <c r="T139" s="26">
        <v>0.6740764906602924</v>
      </c>
    </row>
    <row r="140" spans="2:20" s="30" customFormat="1" x14ac:dyDescent="0.25">
      <c r="B140" s="23">
        <v>119</v>
      </c>
      <c r="C140" s="24" t="s">
        <v>408</v>
      </c>
      <c r="D140" s="24" t="s">
        <v>424</v>
      </c>
      <c r="E140" s="24" t="s">
        <v>425</v>
      </c>
      <c r="F140" s="24" t="s">
        <v>430</v>
      </c>
      <c r="G140" s="25" t="s">
        <v>629</v>
      </c>
      <c r="H140" s="24" t="s">
        <v>129</v>
      </c>
      <c r="I140" s="23" t="s">
        <v>613</v>
      </c>
      <c r="J140" s="23" t="s">
        <v>641</v>
      </c>
      <c r="K140" s="23">
        <v>6</v>
      </c>
      <c r="L140" s="28">
        <v>6</v>
      </c>
      <c r="M140" s="27">
        <v>1</v>
      </c>
      <c r="N140" s="62">
        <v>86200000</v>
      </c>
      <c r="O140" s="62">
        <v>65000000</v>
      </c>
      <c r="P140" s="29">
        <v>65000000</v>
      </c>
      <c r="Q140" s="29">
        <v>65000000</v>
      </c>
      <c r="R140" s="26">
        <v>0.75406032482598606</v>
      </c>
      <c r="S140" s="26">
        <v>0.75406032482598606</v>
      </c>
      <c r="T140" s="26">
        <v>0.75406032482598606</v>
      </c>
    </row>
    <row r="141" spans="2:20" s="30" customFormat="1" x14ac:dyDescent="0.25">
      <c r="B141" s="23">
        <v>120</v>
      </c>
      <c r="C141" s="24" t="s">
        <v>408</v>
      </c>
      <c r="D141" s="24" t="s">
        <v>424</v>
      </c>
      <c r="E141" s="24" t="s">
        <v>425</v>
      </c>
      <c r="F141" s="24" t="s">
        <v>430</v>
      </c>
      <c r="G141" s="25" t="s">
        <v>629</v>
      </c>
      <c r="H141" s="24" t="s">
        <v>130</v>
      </c>
      <c r="I141" s="23" t="s">
        <v>613</v>
      </c>
      <c r="J141" s="23" t="s">
        <v>641</v>
      </c>
      <c r="K141" s="23">
        <v>6</v>
      </c>
      <c r="L141" s="28">
        <v>9</v>
      </c>
      <c r="M141" s="27">
        <v>1</v>
      </c>
      <c r="N141" s="62">
        <v>17850000</v>
      </c>
      <c r="O141" s="62">
        <v>17850000</v>
      </c>
      <c r="P141" s="29">
        <v>17850000</v>
      </c>
      <c r="Q141" s="29">
        <v>17850000</v>
      </c>
      <c r="R141" s="26">
        <v>1</v>
      </c>
      <c r="S141" s="26">
        <v>1</v>
      </c>
      <c r="T141" s="26">
        <v>1</v>
      </c>
    </row>
    <row r="142" spans="2:20" s="30" customFormat="1" x14ac:dyDescent="0.25">
      <c r="B142" s="23">
        <v>121</v>
      </c>
      <c r="C142" s="24" t="s">
        <v>408</v>
      </c>
      <c r="D142" s="24" t="s">
        <v>424</v>
      </c>
      <c r="E142" s="24" t="s">
        <v>425</v>
      </c>
      <c r="F142" s="24" t="s">
        <v>430</v>
      </c>
      <c r="G142" s="25" t="s">
        <v>629</v>
      </c>
      <c r="H142" s="24" t="s">
        <v>131</v>
      </c>
      <c r="I142" s="23" t="s">
        <v>613</v>
      </c>
      <c r="J142" s="23" t="s">
        <v>641</v>
      </c>
      <c r="K142" s="23">
        <v>6</v>
      </c>
      <c r="L142" s="28">
        <v>10</v>
      </c>
      <c r="M142" s="27">
        <v>1</v>
      </c>
      <c r="N142" s="62">
        <v>133141816</v>
      </c>
      <c r="O142" s="62">
        <v>80141816</v>
      </c>
      <c r="P142" s="29">
        <v>80141816</v>
      </c>
      <c r="Q142" s="29">
        <v>80141816</v>
      </c>
      <c r="R142" s="26">
        <v>0.60192821765327276</v>
      </c>
      <c r="S142" s="26">
        <v>0.60192821765327276</v>
      </c>
      <c r="T142" s="26">
        <v>0.60192821765327276</v>
      </c>
    </row>
    <row r="143" spans="2:20" s="30" customFormat="1" x14ac:dyDescent="0.25">
      <c r="B143" s="23">
        <v>122</v>
      </c>
      <c r="C143" s="24" t="s">
        <v>408</v>
      </c>
      <c r="D143" s="24" t="s">
        <v>424</v>
      </c>
      <c r="E143" s="24" t="s">
        <v>425</v>
      </c>
      <c r="F143" s="24" t="s">
        <v>430</v>
      </c>
      <c r="G143" s="25" t="s">
        <v>629</v>
      </c>
      <c r="H143" s="24" t="s">
        <v>132</v>
      </c>
      <c r="I143" s="23" t="s">
        <v>12</v>
      </c>
      <c r="J143" s="23" t="s">
        <v>641</v>
      </c>
      <c r="K143" s="23">
        <v>6</v>
      </c>
      <c r="L143" s="28">
        <v>4.5</v>
      </c>
      <c r="M143" s="27">
        <v>0.75</v>
      </c>
      <c r="N143" s="62">
        <v>483944839</v>
      </c>
      <c r="O143" s="62">
        <v>417782693</v>
      </c>
      <c r="P143" s="29">
        <v>417782693</v>
      </c>
      <c r="Q143" s="29">
        <v>417782693</v>
      </c>
      <c r="R143" s="26">
        <v>0.86328577005446694</v>
      </c>
      <c r="S143" s="26">
        <v>0.86328577005446694</v>
      </c>
      <c r="T143" s="26">
        <v>0.86328577005446694</v>
      </c>
    </row>
    <row r="144" spans="2:20" s="30" customFormat="1" x14ac:dyDescent="0.25">
      <c r="B144" s="23">
        <v>123</v>
      </c>
      <c r="C144" s="24" t="s">
        <v>408</v>
      </c>
      <c r="D144" s="24" t="s">
        <v>424</v>
      </c>
      <c r="E144" s="24" t="s">
        <v>425</v>
      </c>
      <c r="F144" s="24" t="s">
        <v>431</v>
      </c>
      <c r="G144" s="25" t="s">
        <v>629</v>
      </c>
      <c r="H144" s="24" t="s">
        <v>133</v>
      </c>
      <c r="I144" s="23" t="s">
        <v>613</v>
      </c>
      <c r="J144" s="23" t="s">
        <v>641</v>
      </c>
      <c r="K144" s="23">
        <v>350</v>
      </c>
      <c r="L144" s="28">
        <v>710</v>
      </c>
      <c r="M144" s="27">
        <v>1</v>
      </c>
      <c r="N144" s="62">
        <v>732058538</v>
      </c>
      <c r="O144" s="62">
        <v>732058538</v>
      </c>
      <c r="P144" s="29">
        <v>532058538</v>
      </c>
      <c r="Q144" s="29">
        <v>532058538</v>
      </c>
      <c r="R144" s="26">
        <v>1</v>
      </c>
      <c r="S144" s="26">
        <v>0.72679780424881812</v>
      </c>
      <c r="T144" s="26">
        <v>0.72679780424881812</v>
      </c>
    </row>
    <row r="145" spans="2:20" s="30" customFormat="1" x14ac:dyDescent="0.25">
      <c r="B145" s="23">
        <v>124</v>
      </c>
      <c r="C145" s="24" t="s">
        <v>408</v>
      </c>
      <c r="D145" s="24" t="s">
        <v>424</v>
      </c>
      <c r="E145" s="24" t="s">
        <v>425</v>
      </c>
      <c r="F145" s="24" t="s">
        <v>432</v>
      </c>
      <c r="G145" s="25" t="s">
        <v>629</v>
      </c>
      <c r="H145" s="24" t="s">
        <v>134</v>
      </c>
      <c r="I145" s="23" t="s">
        <v>613</v>
      </c>
      <c r="J145" s="23" t="s">
        <v>641</v>
      </c>
      <c r="K145" s="23">
        <v>1200</v>
      </c>
      <c r="L145" s="28">
        <v>1115</v>
      </c>
      <c r="M145" s="27">
        <v>0.9291666666666667</v>
      </c>
      <c r="N145" s="62">
        <v>956768477</v>
      </c>
      <c r="O145" s="62">
        <v>626768477</v>
      </c>
      <c r="P145" s="29">
        <v>626768477</v>
      </c>
      <c r="Q145" s="29">
        <v>626768477</v>
      </c>
      <c r="R145" s="26">
        <v>0.65508897091307494</v>
      </c>
      <c r="S145" s="26">
        <v>0.65508897091307494</v>
      </c>
      <c r="T145" s="26">
        <v>0.65508897091307494</v>
      </c>
    </row>
    <row r="146" spans="2:20" s="30" customFormat="1" x14ac:dyDescent="0.25">
      <c r="B146" s="23">
        <v>125</v>
      </c>
      <c r="C146" s="24" t="s">
        <v>408</v>
      </c>
      <c r="D146" s="24" t="s">
        <v>424</v>
      </c>
      <c r="E146" s="24" t="s">
        <v>425</v>
      </c>
      <c r="F146" s="24" t="s">
        <v>432</v>
      </c>
      <c r="G146" s="25" t="s">
        <v>629</v>
      </c>
      <c r="H146" s="24" t="s">
        <v>135</v>
      </c>
      <c r="I146" s="23" t="s">
        <v>613</v>
      </c>
      <c r="J146" s="23" t="s">
        <v>641</v>
      </c>
      <c r="K146" s="23">
        <v>6</v>
      </c>
      <c r="L146" s="28">
        <v>11</v>
      </c>
      <c r="M146" s="27">
        <v>1</v>
      </c>
      <c r="N146" s="62">
        <v>0</v>
      </c>
      <c r="O146" s="62">
        <v>0</v>
      </c>
      <c r="P146" s="29">
        <v>0</v>
      </c>
      <c r="Q146" s="29">
        <v>0</v>
      </c>
      <c r="R146" s="26">
        <v>0</v>
      </c>
      <c r="S146" s="26">
        <v>0</v>
      </c>
      <c r="T146" s="26">
        <v>0</v>
      </c>
    </row>
    <row r="147" spans="2:20" s="30" customFormat="1" x14ac:dyDescent="0.25">
      <c r="B147" s="23">
        <v>126</v>
      </c>
      <c r="C147" s="24" t="s">
        <v>408</v>
      </c>
      <c r="D147" s="24" t="s">
        <v>424</v>
      </c>
      <c r="E147" s="24" t="s">
        <v>425</v>
      </c>
      <c r="F147" s="24" t="s">
        <v>433</v>
      </c>
      <c r="G147" s="25" t="s">
        <v>629</v>
      </c>
      <c r="H147" s="24" t="s">
        <v>136</v>
      </c>
      <c r="I147" s="23" t="s">
        <v>12</v>
      </c>
      <c r="J147" s="23" t="s">
        <v>641</v>
      </c>
      <c r="K147" s="23">
        <v>6</v>
      </c>
      <c r="L147" s="28">
        <v>6</v>
      </c>
      <c r="M147" s="27">
        <v>0.8125</v>
      </c>
      <c r="N147" s="62">
        <v>988653780</v>
      </c>
      <c r="O147" s="62">
        <v>868676369</v>
      </c>
      <c r="P147" s="29">
        <v>608870237</v>
      </c>
      <c r="Q147" s="29">
        <v>608870237</v>
      </c>
      <c r="R147" s="26">
        <v>0.8786456761435737</v>
      </c>
      <c r="S147" s="26">
        <v>0.61585789617878162</v>
      </c>
      <c r="T147" s="26">
        <v>0.61585789617878162</v>
      </c>
    </row>
    <row r="148" spans="2:20" s="30" customFormat="1" x14ac:dyDescent="0.25">
      <c r="B148" s="23">
        <v>127</v>
      </c>
      <c r="C148" s="24" t="s">
        <v>408</v>
      </c>
      <c r="D148" s="24" t="s">
        <v>424</v>
      </c>
      <c r="E148" s="24" t="s">
        <v>425</v>
      </c>
      <c r="F148" s="24" t="s">
        <v>434</v>
      </c>
      <c r="G148" s="25" t="s">
        <v>629</v>
      </c>
      <c r="H148" s="24" t="s">
        <v>137</v>
      </c>
      <c r="I148" s="23" t="s">
        <v>12</v>
      </c>
      <c r="J148" s="23" t="s">
        <v>640</v>
      </c>
      <c r="K148" s="23">
        <v>100</v>
      </c>
      <c r="L148" s="28">
        <v>80</v>
      </c>
      <c r="M148" s="27">
        <v>0.8</v>
      </c>
      <c r="N148" s="62">
        <v>1077429196</v>
      </c>
      <c r="O148" s="62">
        <v>1009158796</v>
      </c>
      <c r="P148" s="29">
        <v>784435396</v>
      </c>
      <c r="Q148" s="29">
        <v>784435396</v>
      </c>
      <c r="R148" s="26">
        <v>0.93663583625406044</v>
      </c>
      <c r="S148" s="26">
        <v>0.72806213059034275</v>
      </c>
      <c r="T148" s="26">
        <v>0.72806213059034275</v>
      </c>
    </row>
    <row r="149" spans="2:20" s="30" customFormat="1" x14ac:dyDescent="0.25">
      <c r="B149" s="23">
        <v>128</v>
      </c>
      <c r="C149" s="24" t="s">
        <v>408</v>
      </c>
      <c r="D149" s="24" t="s">
        <v>424</v>
      </c>
      <c r="E149" s="24" t="s">
        <v>425</v>
      </c>
      <c r="F149" s="24" t="s">
        <v>435</v>
      </c>
      <c r="G149" s="25" t="s">
        <v>629</v>
      </c>
      <c r="H149" s="24" t="s">
        <v>138</v>
      </c>
      <c r="I149" s="23" t="s">
        <v>12</v>
      </c>
      <c r="J149" s="23" t="s">
        <v>640</v>
      </c>
      <c r="K149" s="23">
        <v>100</v>
      </c>
      <c r="L149" s="28">
        <v>80</v>
      </c>
      <c r="M149" s="27">
        <v>0.8</v>
      </c>
      <c r="N149" s="62">
        <v>111748800</v>
      </c>
      <c r="O149" s="62">
        <v>105109200</v>
      </c>
      <c r="P149" s="29">
        <v>81870600</v>
      </c>
      <c r="Q149" s="29">
        <v>81870600</v>
      </c>
      <c r="R149" s="26">
        <v>0.94058459688157725</v>
      </c>
      <c r="S149" s="26">
        <v>0.73263068596709768</v>
      </c>
      <c r="T149" s="26">
        <v>0.73263068596709768</v>
      </c>
    </row>
    <row r="150" spans="2:20" s="30" customFormat="1" x14ac:dyDescent="0.25">
      <c r="B150" s="23">
        <v>129</v>
      </c>
      <c r="C150" s="24" t="s">
        <v>408</v>
      </c>
      <c r="D150" s="24" t="s">
        <v>424</v>
      </c>
      <c r="E150" s="24" t="s">
        <v>425</v>
      </c>
      <c r="F150" s="24" t="s">
        <v>436</v>
      </c>
      <c r="G150" s="25" t="s">
        <v>629</v>
      </c>
      <c r="H150" s="24" t="s">
        <v>139</v>
      </c>
      <c r="I150" s="23" t="s">
        <v>613</v>
      </c>
      <c r="J150" s="23" t="s">
        <v>641</v>
      </c>
      <c r="K150" s="23">
        <v>80</v>
      </c>
      <c r="L150" s="28">
        <v>61</v>
      </c>
      <c r="M150" s="27">
        <v>0.76249999999999996</v>
      </c>
      <c r="N150" s="62">
        <v>100543614.28</v>
      </c>
      <c r="O150" s="62">
        <v>85543614.280000001</v>
      </c>
      <c r="P150" s="29">
        <v>85543614.280000001</v>
      </c>
      <c r="Q150" s="29">
        <v>85543614.280000001</v>
      </c>
      <c r="R150" s="26">
        <v>0.85081101263947922</v>
      </c>
      <c r="S150" s="26">
        <v>0.85081101263947922</v>
      </c>
      <c r="T150" s="26">
        <v>0.85081101263947922</v>
      </c>
    </row>
    <row r="151" spans="2:20" s="30" customFormat="1" x14ac:dyDescent="0.25">
      <c r="B151" s="23">
        <v>130</v>
      </c>
      <c r="C151" s="24" t="s">
        <v>408</v>
      </c>
      <c r="D151" s="24" t="s">
        <v>424</v>
      </c>
      <c r="E151" s="24" t="s">
        <v>425</v>
      </c>
      <c r="F151" s="24" t="s">
        <v>342</v>
      </c>
      <c r="G151" s="25" t="s">
        <v>629</v>
      </c>
      <c r="H151" s="24" t="s">
        <v>140</v>
      </c>
      <c r="I151" s="23" t="s">
        <v>613</v>
      </c>
      <c r="J151" s="23" t="s">
        <v>641</v>
      </c>
      <c r="K151" s="23">
        <v>7</v>
      </c>
      <c r="L151" s="28">
        <v>7</v>
      </c>
      <c r="M151" s="27">
        <v>1</v>
      </c>
      <c r="N151" s="62">
        <v>80000000</v>
      </c>
      <c r="O151" s="62">
        <v>30000000</v>
      </c>
      <c r="P151" s="29">
        <v>30000000</v>
      </c>
      <c r="Q151" s="29">
        <v>30000000</v>
      </c>
      <c r="R151" s="26">
        <v>0.375</v>
      </c>
      <c r="S151" s="26">
        <v>0.375</v>
      </c>
      <c r="T151" s="26">
        <v>0.375</v>
      </c>
    </row>
    <row r="152" spans="2:20" s="30" customFormat="1" x14ac:dyDescent="0.25">
      <c r="B152" s="23">
        <v>131</v>
      </c>
      <c r="C152" s="24" t="s">
        <v>408</v>
      </c>
      <c r="D152" s="24" t="s">
        <v>424</v>
      </c>
      <c r="E152" s="24" t="s">
        <v>425</v>
      </c>
      <c r="F152" s="24" t="s">
        <v>437</v>
      </c>
      <c r="G152" s="25" t="s">
        <v>629</v>
      </c>
      <c r="H152" s="24" t="s">
        <v>141</v>
      </c>
      <c r="I152" s="23" t="s">
        <v>12</v>
      </c>
      <c r="J152" s="23" t="s">
        <v>640</v>
      </c>
      <c r="K152" s="23">
        <v>100</v>
      </c>
      <c r="L152" s="28">
        <v>75</v>
      </c>
      <c r="M152" s="27">
        <v>0.75</v>
      </c>
      <c r="N152" s="62">
        <v>1549527372.21</v>
      </c>
      <c r="O152" s="62">
        <v>543871903.61000001</v>
      </c>
      <c r="P152" s="29">
        <v>543871903.61000001</v>
      </c>
      <c r="Q152" s="29">
        <v>543871903.61000001</v>
      </c>
      <c r="R152" s="26">
        <v>0.3509921240270234</v>
      </c>
      <c r="S152" s="26">
        <v>0.3509921240270234</v>
      </c>
      <c r="T152" s="26">
        <v>0.3509921240270234</v>
      </c>
    </row>
    <row r="153" spans="2:20" s="30" customFormat="1" x14ac:dyDescent="0.25">
      <c r="B153" s="23">
        <v>132</v>
      </c>
      <c r="C153" s="24" t="s">
        <v>408</v>
      </c>
      <c r="D153" s="24" t="s">
        <v>424</v>
      </c>
      <c r="E153" s="24" t="s">
        <v>425</v>
      </c>
      <c r="F153" s="24" t="s">
        <v>438</v>
      </c>
      <c r="G153" s="25" t="s">
        <v>629</v>
      </c>
      <c r="H153" s="24" t="s">
        <v>142</v>
      </c>
      <c r="I153" s="23" t="s">
        <v>12</v>
      </c>
      <c r="J153" s="23" t="s">
        <v>641</v>
      </c>
      <c r="K153" s="23">
        <v>6</v>
      </c>
      <c r="L153" s="28">
        <v>6</v>
      </c>
      <c r="M153" s="27">
        <v>0.8125</v>
      </c>
      <c r="N153" s="62">
        <v>686439632</v>
      </c>
      <c r="O153" s="62">
        <v>635419132</v>
      </c>
      <c r="P153" s="29">
        <v>498377132</v>
      </c>
      <c r="Q153" s="29">
        <v>498377132</v>
      </c>
      <c r="R153" s="26">
        <v>0.92567372625128386</v>
      </c>
      <c r="S153" s="26">
        <v>0.72603198994780649</v>
      </c>
      <c r="T153" s="26">
        <v>0.72603198994780649</v>
      </c>
    </row>
    <row r="154" spans="2:20" s="30" customFormat="1" x14ac:dyDescent="0.25">
      <c r="B154" s="23">
        <v>133</v>
      </c>
      <c r="C154" s="24" t="s">
        <v>408</v>
      </c>
      <c r="D154" s="24" t="s">
        <v>424</v>
      </c>
      <c r="E154" s="24" t="s">
        <v>425</v>
      </c>
      <c r="F154" s="24" t="s">
        <v>439</v>
      </c>
      <c r="G154" s="25" t="s">
        <v>629</v>
      </c>
      <c r="H154" s="24" t="s">
        <v>143</v>
      </c>
      <c r="I154" s="23" t="s">
        <v>12</v>
      </c>
      <c r="J154" s="23" t="s">
        <v>640</v>
      </c>
      <c r="K154" s="23">
        <v>100</v>
      </c>
      <c r="L154" s="28">
        <v>80</v>
      </c>
      <c r="M154" s="27">
        <v>0.8</v>
      </c>
      <c r="N154" s="62">
        <v>60075000</v>
      </c>
      <c r="O154" s="62">
        <v>49942350</v>
      </c>
      <c r="P154" s="29">
        <v>20425500</v>
      </c>
      <c r="Q154" s="29">
        <v>20425500</v>
      </c>
      <c r="R154" s="26">
        <v>0.83133333333333337</v>
      </c>
      <c r="S154" s="26">
        <v>0.34</v>
      </c>
      <c r="T154" s="26">
        <v>0.34</v>
      </c>
    </row>
    <row r="155" spans="2:20" s="30" customFormat="1" x14ac:dyDescent="0.25">
      <c r="B155" s="23">
        <v>134</v>
      </c>
      <c r="C155" s="24" t="s">
        <v>408</v>
      </c>
      <c r="D155" s="24" t="s">
        <v>424</v>
      </c>
      <c r="E155" s="24" t="s">
        <v>425</v>
      </c>
      <c r="F155" s="24" t="s">
        <v>440</v>
      </c>
      <c r="G155" s="25" t="s">
        <v>629</v>
      </c>
      <c r="H155" s="24" t="s">
        <v>144</v>
      </c>
      <c r="I155" s="23" t="s">
        <v>12</v>
      </c>
      <c r="J155" s="23" t="s">
        <v>641</v>
      </c>
      <c r="K155" s="23">
        <v>6</v>
      </c>
      <c r="L155" s="28">
        <v>6</v>
      </c>
      <c r="M155" s="27">
        <v>0.8125</v>
      </c>
      <c r="N155" s="62">
        <v>368100000</v>
      </c>
      <c r="O155" s="62">
        <v>345770000</v>
      </c>
      <c r="P155" s="29">
        <v>267615000</v>
      </c>
      <c r="Q155" s="29">
        <v>267615000</v>
      </c>
      <c r="R155" s="26">
        <v>0.93933713664765006</v>
      </c>
      <c r="S155" s="26">
        <v>0.72701711491442544</v>
      </c>
      <c r="T155" s="26">
        <v>0.72701711491442544</v>
      </c>
    </row>
    <row r="156" spans="2:20" s="30" customFormat="1" x14ac:dyDescent="0.25">
      <c r="B156" s="23">
        <v>135</v>
      </c>
      <c r="C156" s="24" t="s">
        <v>408</v>
      </c>
      <c r="D156" s="24" t="s">
        <v>424</v>
      </c>
      <c r="E156" s="24" t="s">
        <v>425</v>
      </c>
      <c r="F156" s="24" t="s">
        <v>441</v>
      </c>
      <c r="G156" s="25" t="s">
        <v>629</v>
      </c>
      <c r="H156" s="24" t="s">
        <v>145</v>
      </c>
      <c r="I156" s="23" t="s">
        <v>12</v>
      </c>
      <c r="J156" s="23" t="s">
        <v>641</v>
      </c>
      <c r="K156" s="23">
        <v>12</v>
      </c>
      <c r="L156" s="28">
        <v>5</v>
      </c>
      <c r="M156" s="27">
        <v>0.41666666666666669</v>
      </c>
      <c r="N156" s="62">
        <v>206884805.46000001</v>
      </c>
      <c r="O156" s="62">
        <v>96167705</v>
      </c>
      <c r="P156" s="29">
        <v>96167705</v>
      </c>
      <c r="Q156" s="29">
        <v>96167705</v>
      </c>
      <c r="R156" s="26">
        <v>0.46483696463921065</v>
      </c>
      <c r="S156" s="26">
        <v>0.46483696463921065</v>
      </c>
      <c r="T156" s="26">
        <v>0.46483696463921065</v>
      </c>
    </row>
    <row r="157" spans="2:20" s="30" customFormat="1" x14ac:dyDescent="0.25">
      <c r="B157" s="23">
        <v>136</v>
      </c>
      <c r="C157" s="24" t="s">
        <v>408</v>
      </c>
      <c r="D157" s="24" t="s">
        <v>424</v>
      </c>
      <c r="E157" s="24" t="s">
        <v>425</v>
      </c>
      <c r="F157" s="24" t="s">
        <v>441</v>
      </c>
      <c r="G157" s="25" t="s">
        <v>629</v>
      </c>
      <c r="H157" s="24" t="s">
        <v>146</v>
      </c>
      <c r="I157" s="23" t="s">
        <v>12</v>
      </c>
      <c r="J157" s="23" t="s">
        <v>641</v>
      </c>
      <c r="K157" s="23">
        <v>6</v>
      </c>
      <c r="L157" s="28">
        <v>4.5</v>
      </c>
      <c r="M157" s="27">
        <v>0.75</v>
      </c>
      <c r="N157" s="62">
        <v>364828542.5</v>
      </c>
      <c r="O157" s="62">
        <v>274828542.5</v>
      </c>
      <c r="P157" s="29">
        <v>274828542.5</v>
      </c>
      <c r="Q157" s="29">
        <v>274828542.5</v>
      </c>
      <c r="R157" s="26">
        <v>0.75330877517621853</v>
      </c>
      <c r="S157" s="26">
        <v>0.75330877517621853</v>
      </c>
      <c r="T157" s="26">
        <v>0.75330877517621853</v>
      </c>
    </row>
    <row r="158" spans="2:20" s="30" customFormat="1" x14ac:dyDescent="0.25">
      <c r="B158" s="23">
        <v>137</v>
      </c>
      <c r="C158" s="24" t="s">
        <v>408</v>
      </c>
      <c r="D158" s="24" t="s">
        <v>424</v>
      </c>
      <c r="E158" s="24" t="s">
        <v>425</v>
      </c>
      <c r="F158" s="24" t="s">
        <v>442</v>
      </c>
      <c r="G158" s="25" t="s">
        <v>629</v>
      </c>
      <c r="H158" s="24" t="s">
        <v>147</v>
      </c>
      <c r="I158" s="23" t="s">
        <v>12</v>
      </c>
      <c r="J158" s="23" t="s">
        <v>640</v>
      </c>
      <c r="K158" s="23">
        <v>100</v>
      </c>
      <c r="L158" s="28">
        <v>80</v>
      </c>
      <c r="M158" s="27">
        <v>0.8</v>
      </c>
      <c r="N158" s="62">
        <v>851987655</v>
      </c>
      <c r="O158" s="62">
        <v>806474055</v>
      </c>
      <c r="P158" s="29">
        <v>658554255</v>
      </c>
      <c r="Q158" s="29">
        <v>658554255</v>
      </c>
      <c r="R158" s="26">
        <v>0.94657950765730281</v>
      </c>
      <c r="S158" s="26">
        <v>0.77296220330798104</v>
      </c>
      <c r="T158" s="26">
        <v>0.77296220330798104</v>
      </c>
    </row>
    <row r="159" spans="2:20" s="30" customFormat="1" x14ac:dyDescent="0.25">
      <c r="B159" s="23">
        <v>138</v>
      </c>
      <c r="C159" s="24" t="s">
        <v>408</v>
      </c>
      <c r="D159" s="24" t="s">
        <v>424</v>
      </c>
      <c r="E159" s="24" t="s">
        <v>425</v>
      </c>
      <c r="F159" s="24" t="s">
        <v>443</v>
      </c>
      <c r="G159" s="25" t="s">
        <v>629</v>
      </c>
      <c r="H159" s="24" t="s">
        <v>148</v>
      </c>
      <c r="I159" s="23" t="s">
        <v>613</v>
      </c>
      <c r="J159" s="23" t="s">
        <v>641</v>
      </c>
      <c r="K159" s="23">
        <v>6</v>
      </c>
      <c r="L159" s="28">
        <v>4</v>
      </c>
      <c r="M159" s="27">
        <v>0.66666666666666663</v>
      </c>
      <c r="N159" s="62">
        <v>247133770</v>
      </c>
      <c r="O159" s="62">
        <v>246862057</v>
      </c>
      <c r="P159" s="29">
        <v>162556595</v>
      </c>
      <c r="Q159" s="29">
        <v>162556595</v>
      </c>
      <c r="R159" s="26">
        <v>0.99890054281128804</v>
      </c>
      <c r="S159" s="26">
        <v>0.65776763329430854</v>
      </c>
      <c r="T159" s="26">
        <v>0.65776763329430854</v>
      </c>
    </row>
    <row r="160" spans="2:20" s="30" customFormat="1" x14ac:dyDescent="0.25">
      <c r="B160" s="23">
        <v>139</v>
      </c>
      <c r="C160" s="24" t="s">
        <v>408</v>
      </c>
      <c r="D160" s="24" t="s">
        <v>424</v>
      </c>
      <c r="E160" s="24" t="s">
        <v>425</v>
      </c>
      <c r="F160" s="24" t="s">
        <v>444</v>
      </c>
      <c r="G160" s="25" t="s">
        <v>629</v>
      </c>
      <c r="H160" s="24" t="s">
        <v>149</v>
      </c>
      <c r="I160" s="23" t="s">
        <v>12</v>
      </c>
      <c r="J160" s="23" t="s">
        <v>641</v>
      </c>
      <c r="K160" s="23">
        <v>6</v>
      </c>
      <c r="L160" s="28">
        <v>4</v>
      </c>
      <c r="M160" s="27">
        <v>0.64583333333333337</v>
      </c>
      <c r="N160" s="62">
        <v>807260000</v>
      </c>
      <c r="O160" s="62">
        <v>211248000</v>
      </c>
      <c r="P160" s="29">
        <v>154688000</v>
      </c>
      <c r="Q160" s="29">
        <v>154688000</v>
      </c>
      <c r="R160" s="26">
        <v>0.26168520674875506</v>
      </c>
      <c r="S160" s="26">
        <v>0.19162103907043579</v>
      </c>
      <c r="T160" s="26">
        <v>0.19162103907043579</v>
      </c>
    </row>
    <row r="161" spans="2:20" s="30" customFormat="1" x14ac:dyDescent="0.25">
      <c r="B161" s="23">
        <v>140</v>
      </c>
      <c r="C161" s="24" t="s">
        <v>408</v>
      </c>
      <c r="D161" s="24" t="s">
        <v>424</v>
      </c>
      <c r="E161" s="24" t="s">
        <v>445</v>
      </c>
      <c r="F161" s="24" t="s">
        <v>446</v>
      </c>
      <c r="G161" s="25" t="s">
        <v>629</v>
      </c>
      <c r="H161" s="24" t="s">
        <v>150</v>
      </c>
      <c r="I161" s="23" t="s">
        <v>613</v>
      </c>
      <c r="J161" s="23" t="s">
        <v>641</v>
      </c>
      <c r="K161" s="23">
        <v>1320</v>
      </c>
      <c r="L161" s="28">
        <v>1238</v>
      </c>
      <c r="M161" s="27">
        <v>0.93787878787878787</v>
      </c>
      <c r="N161" s="62">
        <v>1041128539</v>
      </c>
      <c r="O161" s="62">
        <v>542828539</v>
      </c>
      <c r="P161" s="29">
        <v>542828539</v>
      </c>
      <c r="Q161" s="29">
        <v>542828539</v>
      </c>
      <c r="R161" s="26">
        <v>0.52138474613459806</v>
      </c>
      <c r="S161" s="26">
        <v>0.52138474613459806</v>
      </c>
      <c r="T161" s="26">
        <v>0.52138474613459806</v>
      </c>
    </row>
    <row r="162" spans="2:20" s="30" customFormat="1" x14ac:dyDescent="0.25">
      <c r="B162" s="23">
        <v>141</v>
      </c>
      <c r="C162" s="24" t="s">
        <v>408</v>
      </c>
      <c r="D162" s="24" t="s">
        <v>424</v>
      </c>
      <c r="E162" s="24" t="s">
        <v>445</v>
      </c>
      <c r="F162" s="24" t="s">
        <v>447</v>
      </c>
      <c r="G162" s="25" t="s">
        <v>629</v>
      </c>
      <c r="H162" s="24" t="s">
        <v>151</v>
      </c>
      <c r="I162" s="23" t="s">
        <v>12</v>
      </c>
      <c r="J162" s="23" t="s">
        <v>641</v>
      </c>
      <c r="K162" s="23">
        <v>1</v>
      </c>
      <c r="L162" s="28">
        <v>0.75</v>
      </c>
      <c r="M162" s="27">
        <v>0.75</v>
      </c>
      <c r="N162" s="62">
        <v>0</v>
      </c>
      <c r="O162" s="62">
        <v>0</v>
      </c>
      <c r="P162" s="29">
        <v>0</v>
      </c>
      <c r="Q162" s="29">
        <v>0</v>
      </c>
      <c r="R162" s="26">
        <v>0</v>
      </c>
      <c r="S162" s="26">
        <v>0</v>
      </c>
      <c r="T162" s="26">
        <v>0</v>
      </c>
    </row>
    <row r="163" spans="2:20" s="30" customFormat="1" x14ac:dyDescent="0.25">
      <c r="B163" s="23">
        <v>142</v>
      </c>
      <c r="C163" s="24" t="s">
        <v>408</v>
      </c>
      <c r="D163" s="24" t="s">
        <v>424</v>
      </c>
      <c r="E163" s="24" t="s">
        <v>445</v>
      </c>
      <c r="F163" s="24" t="s">
        <v>448</v>
      </c>
      <c r="G163" s="25" t="s">
        <v>629</v>
      </c>
      <c r="H163" s="24" t="s">
        <v>152</v>
      </c>
      <c r="I163" s="23" t="s">
        <v>12</v>
      </c>
      <c r="J163" s="23" t="s">
        <v>640</v>
      </c>
      <c r="K163" s="23">
        <v>100</v>
      </c>
      <c r="L163" s="28">
        <v>80</v>
      </c>
      <c r="M163" s="27">
        <v>0.8</v>
      </c>
      <c r="N163" s="62">
        <v>1303860233</v>
      </c>
      <c r="O163" s="62">
        <v>753860233</v>
      </c>
      <c r="P163" s="29">
        <v>753860233</v>
      </c>
      <c r="Q163" s="29">
        <v>753860233</v>
      </c>
      <c r="R163" s="26">
        <v>0.57817564637696872</v>
      </c>
      <c r="S163" s="26">
        <v>0.57817564637696872</v>
      </c>
      <c r="T163" s="26">
        <v>0.57817564637696872</v>
      </c>
    </row>
    <row r="164" spans="2:20" s="30" customFormat="1" x14ac:dyDescent="0.25">
      <c r="B164" s="23">
        <v>143</v>
      </c>
      <c r="C164" s="24" t="s">
        <v>408</v>
      </c>
      <c r="D164" s="24" t="s">
        <v>424</v>
      </c>
      <c r="E164" s="24" t="s">
        <v>445</v>
      </c>
      <c r="F164" s="24" t="s">
        <v>449</v>
      </c>
      <c r="G164" s="25" t="s">
        <v>629</v>
      </c>
      <c r="H164" s="24" t="s">
        <v>153</v>
      </c>
      <c r="I164" s="23" t="s">
        <v>12</v>
      </c>
      <c r="J164" s="23" t="s">
        <v>640</v>
      </c>
      <c r="K164" s="23">
        <v>100</v>
      </c>
      <c r="L164" s="28">
        <v>75</v>
      </c>
      <c r="M164" s="27">
        <v>0.75</v>
      </c>
      <c r="N164" s="62">
        <v>0</v>
      </c>
      <c r="O164" s="62">
        <v>0</v>
      </c>
      <c r="P164" s="29">
        <v>0</v>
      </c>
      <c r="Q164" s="29">
        <v>0</v>
      </c>
      <c r="R164" s="26">
        <v>0</v>
      </c>
      <c r="S164" s="26">
        <v>0</v>
      </c>
      <c r="T164" s="26">
        <v>0</v>
      </c>
    </row>
    <row r="165" spans="2:20" s="30" customFormat="1" x14ac:dyDescent="0.25">
      <c r="B165" s="23">
        <v>144</v>
      </c>
      <c r="C165" s="24" t="s">
        <v>408</v>
      </c>
      <c r="D165" s="24" t="s">
        <v>450</v>
      </c>
      <c r="E165" s="24" t="s">
        <v>451</v>
      </c>
      <c r="F165" s="24" t="s">
        <v>452</v>
      </c>
      <c r="G165" s="25" t="s">
        <v>624</v>
      </c>
      <c r="H165" s="24" t="s">
        <v>154</v>
      </c>
      <c r="I165" s="23" t="s">
        <v>12</v>
      </c>
      <c r="J165" s="23" t="s">
        <v>641</v>
      </c>
      <c r="K165" s="23">
        <v>3</v>
      </c>
      <c r="L165" s="28">
        <v>3.75</v>
      </c>
      <c r="M165" s="27">
        <v>0.8125</v>
      </c>
      <c r="N165" s="62">
        <v>308138665</v>
      </c>
      <c r="O165" s="62">
        <v>179135140</v>
      </c>
      <c r="P165" s="29">
        <v>179135140</v>
      </c>
      <c r="Q165" s="29">
        <v>179135140</v>
      </c>
      <c r="R165" s="26">
        <v>0.5813458690748855</v>
      </c>
      <c r="S165" s="26">
        <v>0.5813458690748855</v>
      </c>
      <c r="T165" s="26">
        <v>0.5813458690748855</v>
      </c>
    </row>
    <row r="166" spans="2:20" s="30" customFormat="1" x14ac:dyDescent="0.25">
      <c r="B166" s="23">
        <v>145</v>
      </c>
      <c r="C166" s="24" t="s">
        <v>408</v>
      </c>
      <c r="D166" s="24" t="s">
        <v>450</v>
      </c>
      <c r="E166" s="24" t="s">
        <v>451</v>
      </c>
      <c r="F166" s="24" t="s">
        <v>452</v>
      </c>
      <c r="G166" s="25" t="s">
        <v>624</v>
      </c>
      <c r="H166" s="24" t="s">
        <v>155</v>
      </c>
      <c r="I166" s="23" t="s">
        <v>12</v>
      </c>
      <c r="J166" s="23" t="s">
        <v>641</v>
      </c>
      <c r="K166" s="23">
        <v>5</v>
      </c>
      <c r="L166" s="28">
        <v>5.75</v>
      </c>
      <c r="M166" s="27">
        <v>0.8125</v>
      </c>
      <c r="N166" s="62">
        <v>457129568</v>
      </c>
      <c r="O166" s="62">
        <v>343670768</v>
      </c>
      <c r="P166" s="29">
        <v>343670768</v>
      </c>
      <c r="Q166" s="29">
        <v>343670768</v>
      </c>
      <c r="R166" s="26">
        <v>0.75180165987425251</v>
      </c>
      <c r="S166" s="26">
        <v>0.75180165987425251</v>
      </c>
      <c r="T166" s="26">
        <v>0.75180165987425251</v>
      </c>
    </row>
    <row r="167" spans="2:20" s="30" customFormat="1" x14ac:dyDescent="0.25">
      <c r="B167" s="23">
        <v>146</v>
      </c>
      <c r="C167" s="24" t="s">
        <v>408</v>
      </c>
      <c r="D167" s="24" t="s">
        <v>450</v>
      </c>
      <c r="E167" s="24" t="s">
        <v>451</v>
      </c>
      <c r="F167" s="24" t="s">
        <v>452</v>
      </c>
      <c r="G167" s="25" t="s">
        <v>624</v>
      </c>
      <c r="H167" s="24" t="s">
        <v>156</v>
      </c>
      <c r="I167" s="23" t="s">
        <v>614</v>
      </c>
      <c r="J167" s="23" t="s">
        <v>641</v>
      </c>
      <c r="K167" s="23">
        <v>29</v>
      </c>
      <c r="L167" s="28">
        <v>28.25</v>
      </c>
      <c r="M167" s="27">
        <v>0.76077586206896552</v>
      </c>
      <c r="N167" s="62">
        <v>1831617487</v>
      </c>
      <c r="O167" s="62">
        <v>1610596687</v>
      </c>
      <c r="P167" s="29">
        <v>1610596687</v>
      </c>
      <c r="Q167" s="29">
        <v>1610596687</v>
      </c>
      <c r="R167" s="26">
        <v>0.87933026324071129</v>
      </c>
      <c r="S167" s="26">
        <v>0.87933026324071129</v>
      </c>
      <c r="T167" s="26">
        <v>0.87933026324071129</v>
      </c>
    </row>
    <row r="168" spans="2:20" s="30" customFormat="1" x14ac:dyDescent="0.25">
      <c r="B168" s="23">
        <v>147</v>
      </c>
      <c r="C168" s="24" t="s">
        <v>408</v>
      </c>
      <c r="D168" s="24" t="s">
        <v>450</v>
      </c>
      <c r="E168" s="24" t="s">
        <v>451</v>
      </c>
      <c r="F168" s="24" t="s">
        <v>452</v>
      </c>
      <c r="G168" s="25" t="s">
        <v>624</v>
      </c>
      <c r="H168" s="24" t="s">
        <v>157</v>
      </c>
      <c r="I168" s="23" t="s">
        <v>614</v>
      </c>
      <c r="J168" s="23" t="s">
        <v>641</v>
      </c>
      <c r="K168" s="23">
        <v>11</v>
      </c>
      <c r="L168" s="28">
        <v>11</v>
      </c>
      <c r="M168" s="27">
        <v>0.74431818181818188</v>
      </c>
      <c r="N168" s="62">
        <v>967544085</v>
      </c>
      <c r="O168" s="62">
        <v>722674185</v>
      </c>
      <c r="P168" s="29">
        <v>722674185</v>
      </c>
      <c r="Q168" s="29">
        <v>722674185</v>
      </c>
      <c r="R168" s="26">
        <v>0.74691602812082714</v>
      </c>
      <c r="S168" s="26">
        <v>0.74691602812082714</v>
      </c>
      <c r="T168" s="26">
        <v>0.74691602812082714</v>
      </c>
    </row>
    <row r="169" spans="2:20" s="30" customFormat="1" x14ac:dyDescent="0.25">
      <c r="B169" s="23">
        <v>148</v>
      </c>
      <c r="C169" s="24" t="s">
        <v>408</v>
      </c>
      <c r="D169" s="24" t="s">
        <v>450</v>
      </c>
      <c r="E169" s="24" t="s">
        <v>451</v>
      </c>
      <c r="F169" s="24" t="s">
        <v>452</v>
      </c>
      <c r="G169" s="25" t="s">
        <v>624</v>
      </c>
      <c r="H169" s="24" t="s">
        <v>158</v>
      </c>
      <c r="I169" s="23" t="s">
        <v>12</v>
      </c>
      <c r="J169" s="23" t="s">
        <v>641</v>
      </c>
      <c r="K169" s="23">
        <v>73</v>
      </c>
      <c r="L169" s="28">
        <v>55.25</v>
      </c>
      <c r="M169" s="27">
        <v>0.62414383561643838</v>
      </c>
      <c r="N169" s="62">
        <v>4375173758</v>
      </c>
      <c r="O169" s="62">
        <v>3198661713</v>
      </c>
      <c r="P169" s="29">
        <v>3198661713</v>
      </c>
      <c r="Q169" s="29">
        <v>3198661713</v>
      </c>
      <c r="R169" s="26">
        <v>0.73109364105854102</v>
      </c>
      <c r="S169" s="26">
        <v>0.73109364105854102</v>
      </c>
      <c r="T169" s="26">
        <v>0.73109364105854102</v>
      </c>
    </row>
    <row r="170" spans="2:20" s="30" customFormat="1" x14ac:dyDescent="0.25">
      <c r="B170" s="23">
        <v>149</v>
      </c>
      <c r="C170" s="24" t="s">
        <v>408</v>
      </c>
      <c r="D170" s="24" t="s">
        <v>450</v>
      </c>
      <c r="E170" s="24" t="s">
        <v>451</v>
      </c>
      <c r="F170" s="24" t="s">
        <v>452</v>
      </c>
      <c r="G170" s="25" t="s">
        <v>624</v>
      </c>
      <c r="H170" s="24" t="s">
        <v>159</v>
      </c>
      <c r="I170" s="23" t="s">
        <v>12</v>
      </c>
      <c r="J170" s="23" t="s">
        <v>641</v>
      </c>
      <c r="K170" s="23">
        <v>2</v>
      </c>
      <c r="L170" s="28">
        <v>2</v>
      </c>
      <c r="M170" s="27">
        <v>0.5625</v>
      </c>
      <c r="N170" s="62">
        <v>150693372</v>
      </c>
      <c r="O170" s="62">
        <v>69540847</v>
      </c>
      <c r="P170" s="29">
        <v>69540847</v>
      </c>
      <c r="Q170" s="29">
        <v>69540847</v>
      </c>
      <c r="R170" s="26">
        <v>0.46147249926824918</v>
      </c>
      <c r="S170" s="26">
        <v>0.46147249926824918</v>
      </c>
      <c r="T170" s="26">
        <v>0.46147249926824918</v>
      </c>
    </row>
    <row r="171" spans="2:20" s="30" customFormat="1" x14ac:dyDescent="0.25">
      <c r="B171" s="23">
        <v>150</v>
      </c>
      <c r="C171" s="24" t="s">
        <v>408</v>
      </c>
      <c r="D171" s="24" t="s">
        <v>450</v>
      </c>
      <c r="E171" s="24" t="s">
        <v>451</v>
      </c>
      <c r="F171" s="24" t="s">
        <v>452</v>
      </c>
      <c r="G171" s="25" t="s">
        <v>624</v>
      </c>
      <c r="H171" s="24" t="s">
        <v>160</v>
      </c>
      <c r="I171" s="23" t="s">
        <v>12</v>
      </c>
      <c r="J171" s="23" t="s">
        <v>641</v>
      </c>
      <c r="K171" s="23">
        <v>5</v>
      </c>
      <c r="L171" s="28">
        <v>5</v>
      </c>
      <c r="M171" s="27">
        <v>0.8125</v>
      </c>
      <c r="N171" s="62">
        <v>661239354</v>
      </c>
      <c r="O171" s="62">
        <v>381572014</v>
      </c>
      <c r="P171" s="29">
        <v>381572014</v>
      </c>
      <c r="Q171" s="29">
        <v>381572014</v>
      </c>
      <c r="R171" s="26">
        <v>0.57705581449709054</v>
      </c>
      <c r="S171" s="26">
        <v>0.57705581449709054</v>
      </c>
      <c r="T171" s="26">
        <v>0.57705581449709054</v>
      </c>
    </row>
    <row r="172" spans="2:20" s="30" customFormat="1" x14ac:dyDescent="0.25">
      <c r="B172" s="23">
        <v>151</v>
      </c>
      <c r="C172" s="24" t="s">
        <v>408</v>
      </c>
      <c r="D172" s="24" t="s">
        <v>450</v>
      </c>
      <c r="E172" s="24" t="s">
        <v>451</v>
      </c>
      <c r="F172" s="24" t="s">
        <v>453</v>
      </c>
      <c r="G172" s="25" t="s">
        <v>624</v>
      </c>
      <c r="H172" s="24" t="s">
        <v>161</v>
      </c>
      <c r="I172" s="23" t="s">
        <v>12</v>
      </c>
      <c r="J172" s="23" t="s">
        <v>641</v>
      </c>
      <c r="K172" s="23">
        <v>1</v>
      </c>
      <c r="L172" s="28">
        <v>0.75</v>
      </c>
      <c r="M172" s="27">
        <v>0.75</v>
      </c>
      <c r="N172" s="62">
        <v>121000000</v>
      </c>
      <c r="O172" s="62">
        <v>74000000</v>
      </c>
      <c r="P172" s="29">
        <v>74000000</v>
      </c>
      <c r="Q172" s="29">
        <v>74000000</v>
      </c>
      <c r="R172" s="26">
        <v>0.61157024793388426</v>
      </c>
      <c r="S172" s="26">
        <v>0.61157024793388426</v>
      </c>
      <c r="T172" s="26">
        <v>0.61157024793388426</v>
      </c>
    </row>
    <row r="173" spans="2:20" s="30" customFormat="1" x14ac:dyDescent="0.25">
      <c r="B173" s="23">
        <v>152</v>
      </c>
      <c r="C173" s="24" t="s">
        <v>408</v>
      </c>
      <c r="D173" s="24" t="s">
        <v>450</v>
      </c>
      <c r="E173" s="24" t="s">
        <v>451</v>
      </c>
      <c r="F173" s="24" t="s">
        <v>453</v>
      </c>
      <c r="G173" s="25" t="s">
        <v>624</v>
      </c>
      <c r="H173" s="24" t="s">
        <v>162</v>
      </c>
      <c r="I173" s="23" t="s">
        <v>12</v>
      </c>
      <c r="J173" s="23" t="s">
        <v>641</v>
      </c>
      <c r="K173" s="23">
        <v>1</v>
      </c>
      <c r="L173" s="28">
        <v>0.75</v>
      </c>
      <c r="M173" s="27">
        <v>0.5625</v>
      </c>
      <c r="N173" s="62">
        <v>580700728</v>
      </c>
      <c r="O173" s="62">
        <v>537700728</v>
      </c>
      <c r="P173" s="29">
        <v>537700728</v>
      </c>
      <c r="Q173" s="29">
        <v>537700728</v>
      </c>
      <c r="R173" s="26">
        <v>0.92595153075130987</v>
      </c>
      <c r="S173" s="26">
        <v>0.92595153075130987</v>
      </c>
      <c r="T173" s="26">
        <v>0.92595153075130987</v>
      </c>
    </row>
    <row r="174" spans="2:20" s="30" customFormat="1" x14ac:dyDescent="0.25">
      <c r="B174" s="23">
        <v>153</v>
      </c>
      <c r="C174" s="24" t="s">
        <v>408</v>
      </c>
      <c r="D174" s="24" t="s">
        <v>450</v>
      </c>
      <c r="E174" s="24" t="s">
        <v>451</v>
      </c>
      <c r="F174" s="24" t="s">
        <v>453</v>
      </c>
      <c r="G174" s="25" t="s">
        <v>624</v>
      </c>
      <c r="H174" s="24" t="s">
        <v>163</v>
      </c>
      <c r="I174" s="23" t="s">
        <v>12</v>
      </c>
      <c r="J174" s="23" t="s">
        <v>641</v>
      </c>
      <c r="K174" s="23">
        <v>3</v>
      </c>
      <c r="L174" s="28">
        <v>10</v>
      </c>
      <c r="M174" s="27">
        <v>0.75</v>
      </c>
      <c r="N174" s="62">
        <v>2232027074</v>
      </c>
      <c r="O174" s="62">
        <v>1614520725</v>
      </c>
      <c r="P174" s="29">
        <v>1614520725</v>
      </c>
      <c r="Q174" s="29">
        <v>1614520725</v>
      </c>
      <c r="R174" s="26">
        <v>0.72334280520470062</v>
      </c>
      <c r="S174" s="26">
        <v>0.72334280520470062</v>
      </c>
      <c r="T174" s="26">
        <v>0.72334280520470062</v>
      </c>
    </row>
    <row r="175" spans="2:20" s="30" customFormat="1" x14ac:dyDescent="0.25">
      <c r="B175" s="23">
        <v>154</v>
      </c>
      <c r="C175" s="24" t="s">
        <v>408</v>
      </c>
      <c r="D175" s="24" t="s">
        <v>450</v>
      </c>
      <c r="E175" s="24" t="s">
        <v>451</v>
      </c>
      <c r="F175" s="24" t="s">
        <v>454</v>
      </c>
      <c r="G175" s="25" t="s">
        <v>624</v>
      </c>
      <c r="H175" s="24" t="s">
        <v>164</v>
      </c>
      <c r="I175" s="23" t="s">
        <v>12</v>
      </c>
      <c r="J175" s="23" t="s">
        <v>641</v>
      </c>
      <c r="K175" s="23">
        <v>1</v>
      </c>
      <c r="L175" s="28">
        <v>0.6875</v>
      </c>
      <c r="M175" s="27">
        <v>0.6875</v>
      </c>
      <c r="N175" s="62">
        <v>32853333</v>
      </c>
      <c r="O175" s="62">
        <v>32853333</v>
      </c>
      <c r="P175" s="29">
        <v>32853333</v>
      </c>
      <c r="Q175" s="29">
        <v>32853333</v>
      </c>
      <c r="R175" s="26">
        <v>1</v>
      </c>
      <c r="S175" s="26">
        <v>1</v>
      </c>
      <c r="T175" s="26">
        <v>1</v>
      </c>
    </row>
    <row r="176" spans="2:20" s="30" customFormat="1" x14ac:dyDescent="0.25">
      <c r="B176" s="23">
        <v>155</v>
      </c>
      <c r="C176" s="24" t="s">
        <v>408</v>
      </c>
      <c r="D176" s="24" t="s">
        <v>450</v>
      </c>
      <c r="E176" s="24" t="s">
        <v>451</v>
      </c>
      <c r="F176" s="24" t="s">
        <v>455</v>
      </c>
      <c r="G176" s="25" t="s">
        <v>624</v>
      </c>
      <c r="H176" s="24" t="s">
        <v>648</v>
      </c>
      <c r="I176" s="23" t="s">
        <v>12</v>
      </c>
      <c r="J176" s="23" t="s">
        <v>641</v>
      </c>
      <c r="K176" s="23">
        <v>1</v>
      </c>
      <c r="L176" s="28">
        <v>0.3125</v>
      </c>
      <c r="M176" s="27">
        <v>0.3125</v>
      </c>
      <c r="N176" s="62">
        <v>80000000</v>
      </c>
      <c r="O176" s="62">
        <v>80000000</v>
      </c>
      <c r="P176" s="29">
        <v>80000000</v>
      </c>
      <c r="Q176" s="29">
        <v>80000000</v>
      </c>
      <c r="R176" s="26">
        <v>1</v>
      </c>
      <c r="S176" s="26">
        <v>1</v>
      </c>
      <c r="T176" s="26">
        <v>1</v>
      </c>
    </row>
    <row r="177" spans="2:20" s="30" customFormat="1" x14ac:dyDescent="0.25">
      <c r="B177" s="23">
        <v>156</v>
      </c>
      <c r="C177" s="24" t="s">
        <v>408</v>
      </c>
      <c r="D177" s="24" t="s">
        <v>450</v>
      </c>
      <c r="E177" s="24" t="s">
        <v>451</v>
      </c>
      <c r="F177" s="24" t="s">
        <v>456</v>
      </c>
      <c r="G177" s="25" t="s">
        <v>624</v>
      </c>
      <c r="H177" s="24" t="s">
        <v>165</v>
      </c>
      <c r="I177" s="23" t="s">
        <v>12</v>
      </c>
      <c r="J177" s="23" t="s">
        <v>641</v>
      </c>
      <c r="K177" s="23">
        <v>300</v>
      </c>
      <c r="L177" s="28">
        <v>220.5</v>
      </c>
      <c r="M177" s="27">
        <v>0.6</v>
      </c>
      <c r="N177" s="62">
        <v>478380000</v>
      </c>
      <c r="O177" s="62">
        <v>284880000</v>
      </c>
      <c r="P177" s="29">
        <v>284880000</v>
      </c>
      <c r="Q177" s="29">
        <v>284880000</v>
      </c>
      <c r="R177" s="26">
        <v>0.59550984572933652</v>
      </c>
      <c r="S177" s="26">
        <v>0.59550984572933652</v>
      </c>
      <c r="T177" s="26">
        <v>0.59550984572933652</v>
      </c>
    </row>
    <row r="178" spans="2:20" s="30" customFormat="1" x14ac:dyDescent="0.25">
      <c r="B178" s="23">
        <v>157</v>
      </c>
      <c r="C178" s="24" t="s">
        <v>408</v>
      </c>
      <c r="D178" s="24" t="s">
        <v>450</v>
      </c>
      <c r="E178" s="24" t="s">
        <v>451</v>
      </c>
      <c r="F178" s="24" t="s">
        <v>457</v>
      </c>
      <c r="G178" s="25" t="s">
        <v>624</v>
      </c>
      <c r="H178" s="24" t="s">
        <v>166</v>
      </c>
      <c r="I178" s="23" t="s">
        <v>613</v>
      </c>
      <c r="J178" s="23" t="s">
        <v>641</v>
      </c>
      <c r="K178" s="23">
        <v>2</v>
      </c>
      <c r="L178" s="28">
        <v>1</v>
      </c>
      <c r="M178" s="27">
        <v>0.5</v>
      </c>
      <c r="N178" s="62">
        <v>20000000</v>
      </c>
      <c r="O178" s="62">
        <v>0</v>
      </c>
      <c r="P178" s="29">
        <v>0</v>
      </c>
      <c r="Q178" s="29">
        <v>0</v>
      </c>
      <c r="R178" s="26">
        <v>0</v>
      </c>
      <c r="S178" s="26">
        <v>0</v>
      </c>
      <c r="T178" s="26">
        <v>0</v>
      </c>
    </row>
    <row r="179" spans="2:20" s="30" customFormat="1" x14ac:dyDescent="0.25">
      <c r="B179" s="23">
        <v>158</v>
      </c>
      <c r="C179" s="24" t="s">
        <v>408</v>
      </c>
      <c r="D179" s="24" t="s">
        <v>450</v>
      </c>
      <c r="E179" s="24" t="s">
        <v>451</v>
      </c>
      <c r="F179" s="24" t="s">
        <v>458</v>
      </c>
      <c r="G179" s="25" t="s">
        <v>624</v>
      </c>
      <c r="H179" s="24" t="s">
        <v>167</v>
      </c>
      <c r="I179" s="23" t="s">
        <v>12</v>
      </c>
      <c r="J179" s="23" t="s">
        <v>641</v>
      </c>
      <c r="K179" s="23">
        <v>1</v>
      </c>
      <c r="L179" s="28">
        <v>0.75</v>
      </c>
      <c r="M179" s="27">
        <v>0.75</v>
      </c>
      <c r="N179" s="62">
        <v>335549000</v>
      </c>
      <c r="O179" s="62">
        <v>185547854</v>
      </c>
      <c r="P179" s="29">
        <v>185547854</v>
      </c>
      <c r="Q179" s="29">
        <v>185547854</v>
      </c>
      <c r="R179" s="26">
        <v>0.55296798381160428</v>
      </c>
      <c r="S179" s="26">
        <v>0.55296798381160428</v>
      </c>
      <c r="T179" s="26">
        <v>0.55296798381160428</v>
      </c>
    </row>
    <row r="180" spans="2:20" s="30" customFormat="1" x14ac:dyDescent="0.25">
      <c r="B180" s="23">
        <v>159</v>
      </c>
      <c r="C180" s="24" t="s">
        <v>408</v>
      </c>
      <c r="D180" s="24" t="s">
        <v>450</v>
      </c>
      <c r="E180" s="24" t="s">
        <v>451</v>
      </c>
      <c r="F180" s="24" t="s">
        <v>459</v>
      </c>
      <c r="G180" s="25" t="s">
        <v>624</v>
      </c>
      <c r="H180" s="24" t="s">
        <v>168</v>
      </c>
      <c r="I180" s="23" t="s">
        <v>12</v>
      </c>
      <c r="J180" s="23" t="s">
        <v>641</v>
      </c>
      <c r="K180" s="23">
        <v>1</v>
      </c>
      <c r="L180" s="28">
        <v>0</v>
      </c>
      <c r="M180" s="27">
        <v>0</v>
      </c>
      <c r="N180" s="62">
        <v>44324221</v>
      </c>
      <c r="O180" s="62">
        <v>0</v>
      </c>
      <c r="P180" s="29">
        <v>0</v>
      </c>
      <c r="Q180" s="29">
        <v>0</v>
      </c>
      <c r="R180" s="26">
        <v>0</v>
      </c>
      <c r="S180" s="26">
        <v>0</v>
      </c>
      <c r="T180" s="26">
        <v>0</v>
      </c>
    </row>
    <row r="181" spans="2:20" s="30" customFormat="1" x14ac:dyDescent="0.25">
      <c r="B181" s="23">
        <v>160</v>
      </c>
      <c r="C181" s="24" t="s">
        <v>408</v>
      </c>
      <c r="D181" s="24" t="s">
        <v>450</v>
      </c>
      <c r="E181" s="24" t="s">
        <v>451</v>
      </c>
      <c r="F181" s="24" t="s">
        <v>460</v>
      </c>
      <c r="G181" s="25" t="s">
        <v>624</v>
      </c>
      <c r="H181" s="24" t="s">
        <v>169</v>
      </c>
      <c r="I181" s="23" t="s">
        <v>12</v>
      </c>
      <c r="J181" s="23" t="s">
        <v>641</v>
      </c>
      <c r="K181" s="23">
        <v>1</v>
      </c>
      <c r="L181" s="28">
        <v>1</v>
      </c>
      <c r="M181" s="27">
        <v>0.8125</v>
      </c>
      <c r="N181" s="62">
        <v>2474444797.6399999</v>
      </c>
      <c r="O181" s="62">
        <v>1558263267</v>
      </c>
      <c r="P181" s="29">
        <v>1558263267</v>
      </c>
      <c r="Q181" s="29">
        <v>1558263267</v>
      </c>
      <c r="R181" s="26">
        <v>0.62974258649301551</v>
      </c>
      <c r="S181" s="26">
        <v>0.62974258649301551</v>
      </c>
      <c r="T181" s="26">
        <v>0.62974258649301551</v>
      </c>
    </row>
    <row r="182" spans="2:20" s="30" customFormat="1" x14ac:dyDescent="0.25">
      <c r="B182" s="23">
        <v>161</v>
      </c>
      <c r="C182" s="24" t="s">
        <v>408</v>
      </c>
      <c r="D182" s="24" t="s">
        <v>450</v>
      </c>
      <c r="E182" s="24" t="s">
        <v>451</v>
      </c>
      <c r="F182" s="24" t="s">
        <v>461</v>
      </c>
      <c r="G182" s="25" t="s">
        <v>624</v>
      </c>
      <c r="H182" s="24" t="s">
        <v>170</v>
      </c>
      <c r="I182" s="23" t="s">
        <v>12</v>
      </c>
      <c r="J182" s="23" t="s">
        <v>641</v>
      </c>
      <c r="K182" s="23">
        <v>1</v>
      </c>
      <c r="L182" s="28">
        <v>1</v>
      </c>
      <c r="M182" s="27">
        <v>0.8125</v>
      </c>
      <c r="N182" s="62">
        <v>2134457775</v>
      </c>
      <c r="O182" s="62">
        <v>1602536975</v>
      </c>
      <c r="P182" s="29">
        <v>1602536975</v>
      </c>
      <c r="Q182" s="29">
        <v>1602536975</v>
      </c>
      <c r="R182" s="26">
        <v>0.75079347728019585</v>
      </c>
      <c r="S182" s="26">
        <v>0.75079347728019585</v>
      </c>
      <c r="T182" s="26">
        <v>0.75079347728019585</v>
      </c>
    </row>
    <row r="183" spans="2:20" s="30" customFormat="1" x14ac:dyDescent="0.25">
      <c r="B183" s="23">
        <v>162</v>
      </c>
      <c r="C183" s="24" t="s">
        <v>408</v>
      </c>
      <c r="D183" s="24" t="s">
        <v>450</v>
      </c>
      <c r="E183" s="24" t="s">
        <v>462</v>
      </c>
      <c r="F183" s="24" t="s">
        <v>454</v>
      </c>
      <c r="G183" s="25" t="s">
        <v>624</v>
      </c>
      <c r="H183" s="24" t="s">
        <v>171</v>
      </c>
      <c r="I183" s="23" t="s">
        <v>613</v>
      </c>
      <c r="J183" s="23" t="s">
        <v>641</v>
      </c>
      <c r="K183" s="23">
        <v>1</v>
      </c>
      <c r="L183" s="28">
        <v>1</v>
      </c>
      <c r="M183" s="27">
        <v>1</v>
      </c>
      <c r="N183" s="62">
        <v>86831000</v>
      </c>
      <c r="O183" s="62">
        <v>86831000</v>
      </c>
      <c r="P183" s="29">
        <v>86831000</v>
      </c>
      <c r="Q183" s="29">
        <v>86831000</v>
      </c>
      <c r="R183" s="26">
        <v>1</v>
      </c>
      <c r="S183" s="26">
        <v>1</v>
      </c>
      <c r="T183" s="26">
        <v>1</v>
      </c>
    </row>
    <row r="184" spans="2:20" s="30" customFormat="1" x14ac:dyDescent="0.25">
      <c r="B184" s="23">
        <v>163</v>
      </c>
      <c r="C184" s="24" t="s">
        <v>408</v>
      </c>
      <c r="D184" s="24" t="s">
        <v>450</v>
      </c>
      <c r="E184" s="24" t="s">
        <v>462</v>
      </c>
      <c r="F184" s="24" t="s">
        <v>463</v>
      </c>
      <c r="G184" s="25" t="s">
        <v>624</v>
      </c>
      <c r="H184" s="24" t="s">
        <v>172</v>
      </c>
      <c r="I184" s="23" t="s">
        <v>613</v>
      </c>
      <c r="J184" s="23" t="s">
        <v>641</v>
      </c>
      <c r="K184" s="23">
        <v>6</v>
      </c>
      <c r="L184" s="28">
        <v>4</v>
      </c>
      <c r="M184" s="27">
        <v>0.66666666666666663</v>
      </c>
      <c r="N184" s="62">
        <v>0</v>
      </c>
      <c r="O184" s="62">
        <v>0</v>
      </c>
      <c r="P184" s="29">
        <v>0</v>
      </c>
      <c r="Q184" s="29">
        <v>0</v>
      </c>
      <c r="R184" s="26">
        <v>0</v>
      </c>
      <c r="S184" s="26">
        <v>0</v>
      </c>
      <c r="T184" s="26">
        <v>0</v>
      </c>
    </row>
    <row r="185" spans="2:20" s="30" customFormat="1" x14ac:dyDescent="0.25">
      <c r="B185" s="23">
        <v>164</v>
      </c>
      <c r="C185" s="24" t="s">
        <v>408</v>
      </c>
      <c r="D185" s="24" t="s">
        <v>450</v>
      </c>
      <c r="E185" s="24" t="s">
        <v>462</v>
      </c>
      <c r="F185" s="24" t="s">
        <v>464</v>
      </c>
      <c r="G185" s="25" t="s">
        <v>624</v>
      </c>
      <c r="H185" s="24" t="s">
        <v>173</v>
      </c>
      <c r="I185" s="23" t="s">
        <v>614</v>
      </c>
      <c r="J185" s="23" t="s">
        <v>641</v>
      </c>
      <c r="K185" s="23">
        <v>2</v>
      </c>
      <c r="L185" s="28">
        <v>1.5</v>
      </c>
      <c r="M185" s="27">
        <v>0.5625</v>
      </c>
      <c r="N185" s="62">
        <v>175532685</v>
      </c>
      <c r="O185" s="62">
        <v>113479890</v>
      </c>
      <c r="P185" s="29">
        <v>113479890</v>
      </c>
      <c r="Q185" s="29">
        <v>113479890</v>
      </c>
      <c r="R185" s="26">
        <v>0.64648865822339585</v>
      </c>
      <c r="S185" s="26">
        <v>0.64648865822339585</v>
      </c>
      <c r="T185" s="26">
        <v>0.64648865822339585</v>
      </c>
    </row>
    <row r="186" spans="2:20" s="30" customFormat="1" x14ac:dyDescent="0.25">
      <c r="B186" s="23">
        <v>165</v>
      </c>
      <c r="C186" s="24" t="s">
        <v>408</v>
      </c>
      <c r="D186" s="24" t="s">
        <v>450</v>
      </c>
      <c r="E186" s="24" t="s">
        <v>451</v>
      </c>
      <c r="F186" s="24" t="s">
        <v>174</v>
      </c>
      <c r="G186" s="25" t="s">
        <v>632</v>
      </c>
      <c r="H186" s="24" t="s">
        <v>174</v>
      </c>
      <c r="I186" s="23" t="s">
        <v>613</v>
      </c>
      <c r="J186" s="23" t="s">
        <v>641</v>
      </c>
      <c r="K186" s="23">
        <v>2</v>
      </c>
      <c r="L186" s="28">
        <v>0</v>
      </c>
      <c r="M186" s="27">
        <v>0</v>
      </c>
      <c r="N186" s="62">
        <v>0</v>
      </c>
      <c r="O186" s="62">
        <v>0</v>
      </c>
      <c r="P186" s="29">
        <v>0</v>
      </c>
      <c r="Q186" s="29">
        <v>0</v>
      </c>
      <c r="R186" s="26">
        <v>0</v>
      </c>
      <c r="S186" s="26">
        <v>0</v>
      </c>
      <c r="T186" s="26">
        <v>0</v>
      </c>
    </row>
    <row r="187" spans="2:20" s="30" customFormat="1" x14ac:dyDescent="0.25">
      <c r="B187" s="23">
        <v>166</v>
      </c>
      <c r="C187" s="24" t="s">
        <v>408</v>
      </c>
      <c r="D187" s="24" t="s">
        <v>450</v>
      </c>
      <c r="E187" s="24" t="s">
        <v>462</v>
      </c>
      <c r="F187" s="24" t="s">
        <v>465</v>
      </c>
      <c r="G187" s="25" t="s">
        <v>624</v>
      </c>
      <c r="H187" s="24" t="s">
        <v>175</v>
      </c>
      <c r="I187" s="23" t="s">
        <v>12</v>
      </c>
      <c r="J187" s="23" t="s">
        <v>641</v>
      </c>
      <c r="K187" s="23">
        <v>2</v>
      </c>
      <c r="L187" s="28">
        <v>1.5</v>
      </c>
      <c r="M187" s="27">
        <v>0.5625</v>
      </c>
      <c r="N187" s="62">
        <v>115300338</v>
      </c>
      <c r="O187" s="62">
        <v>57762100</v>
      </c>
      <c r="P187" s="29">
        <v>57762100</v>
      </c>
      <c r="Q187" s="29">
        <v>57762100</v>
      </c>
      <c r="R187" s="26">
        <v>0.50097077772660126</v>
      </c>
      <c r="S187" s="26">
        <v>0.50097077772660126</v>
      </c>
      <c r="T187" s="26">
        <v>0.50097077772660126</v>
      </c>
    </row>
    <row r="188" spans="2:20" s="30" customFormat="1" x14ac:dyDescent="0.25">
      <c r="B188" s="23">
        <v>167</v>
      </c>
      <c r="C188" s="24" t="s">
        <v>408</v>
      </c>
      <c r="D188" s="24" t="s">
        <v>450</v>
      </c>
      <c r="E188" s="24" t="s">
        <v>462</v>
      </c>
      <c r="F188" s="24" t="s">
        <v>465</v>
      </c>
      <c r="G188" s="25" t="s">
        <v>624</v>
      </c>
      <c r="H188" s="24" t="s">
        <v>176</v>
      </c>
      <c r="I188" s="23" t="s">
        <v>613</v>
      </c>
      <c r="J188" s="23" t="s">
        <v>641</v>
      </c>
      <c r="K188" s="23">
        <v>3</v>
      </c>
      <c r="L188" s="28">
        <v>3</v>
      </c>
      <c r="M188" s="27">
        <v>1</v>
      </c>
      <c r="N188" s="62">
        <v>16000000</v>
      </c>
      <c r="O188" s="62">
        <v>16000000</v>
      </c>
      <c r="P188" s="29">
        <v>16000000</v>
      </c>
      <c r="Q188" s="29">
        <v>16000000</v>
      </c>
      <c r="R188" s="26">
        <v>1</v>
      </c>
      <c r="S188" s="26">
        <v>1</v>
      </c>
      <c r="T188" s="26">
        <v>1</v>
      </c>
    </row>
    <row r="189" spans="2:20" s="30" customFormat="1" x14ac:dyDescent="0.25">
      <c r="B189" s="23">
        <v>168</v>
      </c>
      <c r="C189" s="24" t="s">
        <v>408</v>
      </c>
      <c r="D189" s="24" t="s">
        <v>450</v>
      </c>
      <c r="E189" s="24" t="s">
        <v>462</v>
      </c>
      <c r="F189" s="24" t="s">
        <v>466</v>
      </c>
      <c r="G189" s="25" t="s">
        <v>624</v>
      </c>
      <c r="H189" s="24" t="s">
        <v>177</v>
      </c>
      <c r="I189" s="23" t="s">
        <v>613</v>
      </c>
      <c r="J189" s="23" t="s">
        <v>641</v>
      </c>
      <c r="K189" s="23">
        <v>4</v>
      </c>
      <c r="L189" s="28">
        <v>2.5</v>
      </c>
      <c r="M189" s="27">
        <v>0.625</v>
      </c>
      <c r="N189" s="62">
        <v>169500162</v>
      </c>
      <c r="O189" s="62">
        <v>86867562</v>
      </c>
      <c r="P189" s="29">
        <v>86867562</v>
      </c>
      <c r="Q189" s="29">
        <v>86867562</v>
      </c>
      <c r="R189" s="26">
        <v>0.51249250133460045</v>
      </c>
      <c r="S189" s="26">
        <v>0.51249250133460045</v>
      </c>
      <c r="T189" s="26">
        <v>0.51249250133460045</v>
      </c>
    </row>
    <row r="190" spans="2:20" s="30" customFormat="1" x14ac:dyDescent="0.25">
      <c r="B190" s="23">
        <v>169</v>
      </c>
      <c r="C190" s="24" t="s">
        <v>408</v>
      </c>
      <c r="D190" s="24" t="s">
        <v>450</v>
      </c>
      <c r="E190" s="24" t="s">
        <v>462</v>
      </c>
      <c r="F190" s="24" t="s">
        <v>467</v>
      </c>
      <c r="G190" s="25" t="s">
        <v>624</v>
      </c>
      <c r="H190" s="24" t="s">
        <v>178</v>
      </c>
      <c r="I190" s="23" t="s">
        <v>613</v>
      </c>
      <c r="J190" s="23" t="s">
        <v>641</v>
      </c>
      <c r="K190" s="23">
        <v>6</v>
      </c>
      <c r="L190" s="28">
        <v>4.3</v>
      </c>
      <c r="M190" s="27">
        <v>0.71666666666666667</v>
      </c>
      <c r="N190" s="62">
        <v>81531250</v>
      </c>
      <c r="O190" s="62">
        <v>54406250</v>
      </c>
      <c r="P190" s="29">
        <v>54406250</v>
      </c>
      <c r="Q190" s="29">
        <v>54406250</v>
      </c>
      <c r="R190" s="26">
        <v>0.66730548102721354</v>
      </c>
      <c r="S190" s="26">
        <v>0.66730548102721354</v>
      </c>
      <c r="T190" s="26">
        <v>0.66730548102721354</v>
      </c>
    </row>
    <row r="191" spans="2:20" s="30" customFormat="1" x14ac:dyDescent="0.25">
      <c r="B191" s="23">
        <v>170</v>
      </c>
      <c r="C191" s="24" t="s">
        <v>408</v>
      </c>
      <c r="D191" s="24" t="s">
        <v>450</v>
      </c>
      <c r="E191" s="24" t="s">
        <v>462</v>
      </c>
      <c r="F191" s="24" t="s">
        <v>468</v>
      </c>
      <c r="G191" s="25" t="s">
        <v>624</v>
      </c>
      <c r="H191" s="24" t="s">
        <v>179</v>
      </c>
      <c r="I191" s="23" t="s">
        <v>613</v>
      </c>
      <c r="J191" s="23" t="s">
        <v>641</v>
      </c>
      <c r="K191" s="23">
        <v>1</v>
      </c>
      <c r="L191" s="28">
        <v>0.38</v>
      </c>
      <c r="M191" s="27">
        <v>0.38</v>
      </c>
      <c r="N191" s="62">
        <v>0</v>
      </c>
      <c r="O191" s="62">
        <v>0</v>
      </c>
      <c r="P191" s="29">
        <v>0</v>
      </c>
      <c r="Q191" s="29">
        <v>0</v>
      </c>
      <c r="R191" s="26">
        <v>0</v>
      </c>
      <c r="S191" s="26">
        <v>0</v>
      </c>
      <c r="T191" s="26">
        <v>0</v>
      </c>
    </row>
    <row r="192" spans="2:20" s="30" customFormat="1" x14ac:dyDescent="0.25">
      <c r="B192" s="23">
        <v>171</v>
      </c>
      <c r="C192" s="24" t="s">
        <v>408</v>
      </c>
      <c r="D192" s="24" t="s">
        <v>450</v>
      </c>
      <c r="E192" s="24" t="s">
        <v>462</v>
      </c>
      <c r="F192" s="24" t="s">
        <v>469</v>
      </c>
      <c r="G192" s="25" t="s">
        <v>635</v>
      </c>
      <c r="H192" s="24" t="s">
        <v>180</v>
      </c>
      <c r="I192" s="23" t="s">
        <v>12</v>
      </c>
      <c r="J192" s="23" t="s">
        <v>641</v>
      </c>
      <c r="K192" s="23">
        <v>1</v>
      </c>
      <c r="L192" s="28">
        <v>0.51250000000000007</v>
      </c>
      <c r="M192" s="27">
        <v>0.51250000000000007</v>
      </c>
      <c r="N192" s="62">
        <v>301033856</v>
      </c>
      <c r="O192" s="62">
        <v>133308350</v>
      </c>
      <c r="P192" s="29">
        <v>133308350</v>
      </c>
      <c r="Q192" s="29">
        <v>133308350</v>
      </c>
      <c r="R192" s="26">
        <v>0.44283507433795088</v>
      </c>
      <c r="S192" s="26">
        <v>0.44283507433795088</v>
      </c>
      <c r="T192" s="26">
        <v>0.44283507433795088</v>
      </c>
    </row>
    <row r="193" spans="2:20" s="30" customFormat="1" x14ac:dyDescent="0.25">
      <c r="B193" s="23">
        <v>172</v>
      </c>
      <c r="C193" s="24" t="s">
        <v>408</v>
      </c>
      <c r="D193" s="24" t="s">
        <v>450</v>
      </c>
      <c r="E193" s="24" t="s">
        <v>462</v>
      </c>
      <c r="F193" s="24" t="s">
        <v>469</v>
      </c>
      <c r="G193" s="25" t="s">
        <v>635</v>
      </c>
      <c r="H193" s="24" t="s">
        <v>181</v>
      </c>
      <c r="I193" s="23" t="s">
        <v>613</v>
      </c>
      <c r="J193" s="23" t="s">
        <v>640</v>
      </c>
      <c r="K193" s="23">
        <v>90</v>
      </c>
      <c r="L193" s="28">
        <v>74</v>
      </c>
      <c r="M193" s="27">
        <v>0.82222222222222219</v>
      </c>
      <c r="N193" s="62">
        <v>600167743.09000003</v>
      </c>
      <c r="O193" s="62">
        <v>533686072</v>
      </c>
      <c r="P193" s="29">
        <v>476788672</v>
      </c>
      <c r="Q193" s="29">
        <v>297679392</v>
      </c>
      <c r="R193" s="26">
        <v>0.88922818352796651</v>
      </c>
      <c r="S193" s="26">
        <v>0.79442568763396815</v>
      </c>
      <c r="T193" s="26">
        <v>0.49599365415305324</v>
      </c>
    </row>
    <row r="194" spans="2:20" s="30" customFormat="1" x14ac:dyDescent="0.25">
      <c r="B194" s="23">
        <v>173</v>
      </c>
      <c r="C194" s="24" t="s">
        <v>408</v>
      </c>
      <c r="D194" s="24" t="s">
        <v>470</v>
      </c>
      <c r="E194" s="24" t="s">
        <v>471</v>
      </c>
      <c r="F194" s="24" t="s">
        <v>472</v>
      </c>
      <c r="G194" s="25" t="s">
        <v>625</v>
      </c>
      <c r="H194" s="24" t="s">
        <v>182</v>
      </c>
      <c r="I194" s="23" t="s">
        <v>613</v>
      </c>
      <c r="J194" s="23" t="s">
        <v>641</v>
      </c>
      <c r="K194" s="23">
        <v>8500</v>
      </c>
      <c r="L194" s="28">
        <v>5673</v>
      </c>
      <c r="M194" s="27">
        <v>0.66741176470588237</v>
      </c>
      <c r="N194" s="62">
        <v>2076952383.6500001</v>
      </c>
      <c r="O194" s="62">
        <v>1389809929.6500001</v>
      </c>
      <c r="P194" s="29">
        <v>1389809929.6500001</v>
      </c>
      <c r="Q194" s="29">
        <v>1389809929.6500001</v>
      </c>
      <c r="R194" s="26">
        <v>0.66915830164944479</v>
      </c>
      <c r="S194" s="26">
        <v>0.66915830164944479</v>
      </c>
      <c r="T194" s="26">
        <v>0.66915830164944479</v>
      </c>
    </row>
    <row r="195" spans="2:20" s="30" customFormat="1" x14ac:dyDescent="0.25">
      <c r="B195" s="23">
        <v>174</v>
      </c>
      <c r="C195" s="24" t="s">
        <v>408</v>
      </c>
      <c r="D195" s="24" t="s">
        <v>470</v>
      </c>
      <c r="E195" s="24" t="s">
        <v>471</v>
      </c>
      <c r="F195" s="24" t="s">
        <v>473</v>
      </c>
      <c r="G195" s="25" t="s">
        <v>625</v>
      </c>
      <c r="H195" s="24" t="s">
        <v>183</v>
      </c>
      <c r="I195" s="23" t="s">
        <v>613</v>
      </c>
      <c r="J195" s="23" t="s">
        <v>641</v>
      </c>
      <c r="K195" s="23">
        <v>300</v>
      </c>
      <c r="L195" s="28">
        <v>4196</v>
      </c>
      <c r="M195" s="27">
        <v>1</v>
      </c>
      <c r="N195" s="62">
        <v>448477481</v>
      </c>
      <c r="O195" s="62">
        <v>216186904</v>
      </c>
      <c r="P195" s="29">
        <v>216186904</v>
      </c>
      <c r="Q195" s="29">
        <v>216186904</v>
      </c>
      <c r="R195" s="26">
        <v>0.48204628584238768</v>
      </c>
      <c r="S195" s="26">
        <v>0.48204628584238768</v>
      </c>
      <c r="T195" s="26">
        <v>0.48204628584238768</v>
      </c>
    </row>
    <row r="196" spans="2:20" s="30" customFormat="1" x14ac:dyDescent="0.25">
      <c r="B196" s="23">
        <v>175</v>
      </c>
      <c r="C196" s="24" t="s">
        <v>408</v>
      </c>
      <c r="D196" s="24" t="s">
        <v>470</v>
      </c>
      <c r="E196" s="24" t="s">
        <v>471</v>
      </c>
      <c r="F196" s="24" t="s">
        <v>474</v>
      </c>
      <c r="G196" s="25" t="s">
        <v>625</v>
      </c>
      <c r="H196" s="24" t="s">
        <v>184</v>
      </c>
      <c r="I196" s="23" t="s">
        <v>613</v>
      </c>
      <c r="J196" s="23" t="s">
        <v>641</v>
      </c>
      <c r="K196" s="23">
        <v>5000</v>
      </c>
      <c r="L196" s="28">
        <v>9957</v>
      </c>
      <c r="M196" s="27">
        <v>1</v>
      </c>
      <c r="N196" s="62">
        <v>566945415</v>
      </c>
      <c r="O196" s="62">
        <v>566945415</v>
      </c>
      <c r="P196" s="29">
        <v>566945415</v>
      </c>
      <c r="Q196" s="29">
        <v>566945415</v>
      </c>
      <c r="R196" s="26">
        <v>1</v>
      </c>
      <c r="S196" s="26">
        <v>1</v>
      </c>
      <c r="T196" s="26">
        <v>1</v>
      </c>
    </row>
    <row r="197" spans="2:20" s="30" customFormat="1" x14ac:dyDescent="0.25">
      <c r="B197" s="23">
        <v>176</v>
      </c>
      <c r="C197" s="24" t="s">
        <v>408</v>
      </c>
      <c r="D197" s="24" t="s">
        <v>470</v>
      </c>
      <c r="E197" s="24" t="s">
        <v>471</v>
      </c>
      <c r="F197" s="24" t="s">
        <v>475</v>
      </c>
      <c r="G197" s="25" t="s">
        <v>625</v>
      </c>
      <c r="H197" s="24" t="s">
        <v>185</v>
      </c>
      <c r="I197" s="23" t="s">
        <v>613</v>
      </c>
      <c r="J197" s="23" t="s">
        <v>641</v>
      </c>
      <c r="K197" s="23">
        <v>30</v>
      </c>
      <c r="L197" s="28">
        <v>84</v>
      </c>
      <c r="M197" s="27">
        <v>1</v>
      </c>
      <c r="N197" s="62">
        <v>525526004</v>
      </c>
      <c r="O197" s="62">
        <v>370856984</v>
      </c>
      <c r="P197" s="29">
        <v>370856984</v>
      </c>
      <c r="Q197" s="29">
        <v>370856984</v>
      </c>
      <c r="R197" s="26">
        <v>0.70568721847682347</v>
      </c>
      <c r="S197" s="26">
        <v>0.70568721847682347</v>
      </c>
      <c r="T197" s="26">
        <v>0.70568721847682347</v>
      </c>
    </row>
    <row r="198" spans="2:20" s="30" customFormat="1" x14ac:dyDescent="0.25">
      <c r="B198" s="23">
        <v>177</v>
      </c>
      <c r="C198" s="24" t="s">
        <v>408</v>
      </c>
      <c r="D198" s="24" t="s">
        <v>470</v>
      </c>
      <c r="E198" s="24" t="s">
        <v>471</v>
      </c>
      <c r="F198" s="24" t="s">
        <v>382</v>
      </c>
      <c r="G198" s="25" t="s">
        <v>625</v>
      </c>
      <c r="H198" s="24" t="s">
        <v>186</v>
      </c>
      <c r="I198" s="23" t="s">
        <v>613</v>
      </c>
      <c r="J198" s="23" t="s">
        <v>641</v>
      </c>
      <c r="K198" s="23">
        <v>1</v>
      </c>
      <c r="L198" s="28">
        <v>0.95</v>
      </c>
      <c r="M198" s="27">
        <v>0.95</v>
      </c>
      <c r="N198" s="62">
        <v>75000000</v>
      </c>
      <c r="O198" s="62">
        <v>75000000</v>
      </c>
      <c r="P198" s="29">
        <v>75000000</v>
      </c>
      <c r="Q198" s="29">
        <v>75000000</v>
      </c>
      <c r="R198" s="26">
        <v>1</v>
      </c>
      <c r="S198" s="26">
        <v>1</v>
      </c>
      <c r="T198" s="26">
        <v>1</v>
      </c>
    </row>
    <row r="199" spans="2:20" s="30" customFormat="1" x14ac:dyDescent="0.25">
      <c r="B199" s="23">
        <v>178</v>
      </c>
      <c r="C199" s="24" t="s">
        <v>408</v>
      </c>
      <c r="D199" s="24" t="s">
        <v>470</v>
      </c>
      <c r="E199" s="24" t="s">
        <v>471</v>
      </c>
      <c r="F199" s="24" t="s">
        <v>476</v>
      </c>
      <c r="G199" s="25" t="s">
        <v>625</v>
      </c>
      <c r="H199" s="24" t="s">
        <v>187</v>
      </c>
      <c r="I199" s="23" t="s">
        <v>613</v>
      </c>
      <c r="J199" s="23" t="s">
        <v>641</v>
      </c>
      <c r="K199" s="23">
        <v>12000</v>
      </c>
      <c r="L199" s="28">
        <v>16824</v>
      </c>
      <c r="M199" s="27">
        <v>1</v>
      </c>
      <c r="N199" s="62">
        <v>2136002156</v>
      </c>
      <c r="O199" s="62">
        <v>1791369470.6400001</v>
      </c>
      <c r="P199" s="29">
        <v>1791369470.6400001</v>
      </c>
      <c r="Q199" s="29">
        <v>1791369470.6400001</v>
      </c>
      <c r="R199" s="26">
        <v>0.838655272705633</v>
      </c>
      <c r="S199" s="26">
        <v>0.838655272705633</v>
      </c>
      <c r="T199" s="26">
        <v>0.838655272705633</v>
      </c>
    </row>
    <row r="200" spans="2:20" s="30" customFormat="1" x14ac:dyDescent="0.25">
      <c r="B200" s="23">
        <v>179</v>
      </c>
      <c r="C200" s="24" t="s">
        <v>408</v>
      </c>
      <c r="D200" s="24" t="s">
        <v>470</v>
      </c>
      <c r="E200" s="24" t="s">
        <v>471</v>
      </c>
      <c r="F200" s="24" t="s">
        <v>476</v>
      </c>
      <c r="G200" s="25" t="s">
        <v>625</v>
      </c>
      <c r="H200" s="24" t="s">
        <v>188</v>
      </c>
      <c r="I200" s="23" t="s">
        <v>613</v>
      </c>
      <c r="J200" s="23" t="s">
        <v>641</v>
      </c>
      <c r="K200" s="23">
        <v>5</v>
      </c>
      <c r="L200" s="28">
        <v>8</v>
      </c>
      <c r="M200" s="27">
        <v>1</v>
      </c>
      <c r="N200" s="62">
        <v>114161428</v>
      </c>
      <c r="O200" s="62">
        <v>40073428</v>
      </c>
      <c r="P200" s="29">
        <v>40073428</v>
      </c>
      <c r="Q200" s="29">
        <v>40073428</v>
      </c>
      <c r="R200" s="26">
        <v>0.35102423561134855</v>
      </c>
      <c r="S200" s="26">
        <v>0.35102423561134855</v>
      </c>
      <c r="T200" s="26">
        <v>0.35102423561134855</v>
      </c>
    </row>
    <row r="201" spans="2:20" s="30" customFormat="1" x14ac:dyDescent="0.25">
      <c r="B201" s="23">
        <v>180</v>
      </c>
      <c r="C201" s="24" t="s">
        <v>408</v>
      </c>
      <c r="D201" s="24" t="s">
        <v>470</v>
      </c>
      <c r="E201" s="24" t="s">
        <v>471</v>
      </c>
      <c r="F201" s="24" t="s">
        <v>477</v>
      </c>
      <c r="G201" s="25" t="s">
        <v>632</v>
      </c>
      <c r="H201" s="24" t="s">
        <v>189</v>
      </c>
      <c r="I201" s="23" t="s">
        <v>613</v>
      </c>
      <c r="J201" s="23" t="s">
        <v>641</v>
      </c>
      <c r="K201" s="23">
        <v>5</v>
      </c>
      <c r="L201" s="28">
        <v>3</v>
      </c>
      <c r="M201" s="27">
        <v>0.6</v>
      </c>
      <c r="N201" s="62">
        <v>24700000</v>
      </c>
      <c r="O201" s="62">
        <v>24700000</v>
      </c>
      <c r="P201" s="29">
        <v>24700000</v>
      </c>
      <c r="Q201" s="29">
        <v>24700000</v>
      </c>
      <c r="R201" s="26">
        <v>1</v>
      </c>
      <c r="S201" s="26">
        <v>1</v>
      </c>
      <c r="T201" s="26">
        <v>1</v>
      </c>
    </row>
    <row r="202" spans="2:20" s="30" customFormat="1" x14ac:dyDescent="0.25">
      <c r="B202" s="23">
        <v>181</v>
      </c>
      <c r="C202" s="24" t="s">
        <v>408</v>
      </c>
      <c r="D202" s="24" t="s">
        <v>470</v>
      </c>
      <c r="E202" s="24" t="s">
        <v>471</v>
      </c>
      <c r="F202" s="24" t="s">
        <v>190</v>
      </c>
      <c r="G202" s="25" t="s">
        <v>625</v>
      </c>
      <c r="H202" s="24" t="s">
        <v>190</v>
      </c>
      <c r="I202" s="23" t="s">
        <v>613</v>
      </c>
      <c r="J202" s="23" t="s">
        <v>641</v>
      </c>
      <c r="K202" s="23">
        <v>10</v>
      </c>
      <c r="L202" s="28">
        <v>32</v>
      </c>
      <c r="M202" s="27">
        <v>1</v>
      </c>
      <c r="N202" s="62">
        <v>19183500</v>
      </c>
      <c r="O202" s="62">
        <v>0</v>
      </c>
      <c r="P202" s="29">
        <v>0</v>
      </c>
      <c r="Q202" s="29">
        <v>0</v>
      </c>
      <c r="R202" s="26">
        <v>0</v>
      </c>
      <c r="S202" s="26">
        <v>0</v>
      </c>
      <c r="T202" s="26">
        <v>0</v>
      </c>
    </row>
    <row r="203" spans="2:20" s="30" customFormat="1" x14ac:dyDescent="0.25">
      <c r="B203" s="23">
        <v>182</v>
      </c>
      <c r="C203" s="24" t="s">
        <v>408</v>
      </c>
      <c r="D203" s="24" t="s">
        <v>470</v>
      </c>
      <c r="E203" s="24" t="s">
        <v>471</v>
      </c>
      <c r="F203" s="24" t="s">
        <v>191</v>
      </c>
      <c r="G203" s="25" t="s">
        <v>632</v>
      </c>
      <c r="H203" s="24" t="s">
        <v>191</v>
      </c>
      <c r="I203" s="23" t="s">
        <v>613</v>
      </c>
      <c r="J203" s="23" t="s">
        <v>641</v>
      </c>
      <c r="K203" s="23">
        <v>1</v>
      </c>
      <c r="L203" s="28">
        <v>2</v>
      </c>
      <c r="M203" s="27">
        <v>1</v>
      </c>
      <c r="N203" s="62">
        <v>0</v>
      </c>
      <c r="O203" s="62">
        <v>0</v>
      </c>
      <c r="P203" s="29">
        <v>0</v>
      </c>
      <c r="Q203" s="29">
        <v>0</v>
      </c>
      <c r="R203" s="26">
        <v>0</v>
      </c>
      <c r="S203" s="26">
        <v>0</v>
      </c>
      <c r="T203" s="26">
        <v>0</v>
      </c>
    </row>
    <row r="204" spans="2:20" s="30" customFormat="1" x14ac:dyDescent="0.25">
      <c r="B204" s="23">
        <v>183</v>
      </c>
      <c r="C204" s="24" t="s">
        <v>408</v>
      </c>
      <c r="D204" s="24" t="s">
        <v>470</v>
      </c>
      <c r="E204" s="24" t="s">
        <v>471</v>
      </c>
      <c r="F204" s="24" t="s">
        <v>192</v>
      </c>
      <c r="G204" s="25" t="s">
        <v>625</v>
      </c>
      <c r="H204" s="24" t="s">
        <v>192</v>
      </c>
      <c r="I204" s="23" t="s">
        <v>613</v>
      </c>
      <c r="J204" s="23" t="s">
        <v>641</v>
      </c>
      <c r="K204" s="23">
        <v>2</v>
      </c>
      <c r="L204" s="28">
        <v>2</v>
      </c>
      <c r="M204" s="27">
        <v>1</v>
      </c>
      <c r="N204" s="62">
        <v>129985327</v>
      </c>
      <c r="O204" s="62">
        <v>129985327</v>
      </c>
      <c r="P204" s="29">
        <v>129985327</v>
      </c>
      <c r="Q204" s="29">
        <v>129985327</v>
      </c>
      <c r="R204" s="26">
        <v>1</v>
      </c>
      <c r="S204" s="26">
        <v>1</v>
      </c>
      <c r="T204" s="26">
        <v>1</v>
      </c>
    </row>
    <row r="205" spans="2:20" s="30" customFormat="1" x14ac:dyDescent="0.25">
      <c r="B205" s="23">
        <v>184</v>
      </c>
      <c r="C205" s="24" t="s">
        <v>408</v>
      </c>
      <c r="D205" s="24" t="s">
        <v>470</v>
      </c>
      <c r="E205" s="24" t="s">
        <v>471</v>
      </c>
      <c r="F205" s="24" t="s">
        <v>478</v>
      </c>
      <c r="G205" s="25" t="s">
        <v>625</v>
      </c>
      <c r="H205" s="24" t="s">
        <v>193</v>
      </c>
      <c r="I205" s="23" t="s">
        <v>613</v>
      </c>
      <c r="J205" s="23" t="s">
        <v>641</v>
      </c>
      <c r="K205" s="23">
        <v>2</v>
      </c>
      <c r="L205" s="28">
        <v>1</v>
      </c>
      <c r="M205" s="27">
        <v>0.5</v>
      </c>
      <c r="N205" s="62">
        <v>0</v>
      </c>
      <c r="O205" s="62">
        <v>0</v>
      </c>
      <c r="P205" s="29">
        <v>0</v>
      </c>
      <c r="Q205" s="29">
        <v>0</v>
      </c>
      <c r="R205" s="26">
        <v>0</v>
      </c>
      <c r="S205" s="26">
        <v>0</v>
      </c>
      <c r="T205" s="26">
        <v>0</v>
      </c>
    </row>
    <row r="206" spans="2:20" s="30" customFormat="1" x14ac:dyDescent="0.25">
      <c r="B206" s="23">
        <v>185</v>
      </c>
      <c r="C206" s="24" t="s">
        <v>408</v>
      </c>
      <c r="D206" s="24" t="s">
        <v>470</v>
      </c>
      <c r="E206" s="24" t="s">
        <v>471</v>
      </c>
      <c r="F206" s="24" t="s">
        <v>479</v>
      </c>
      <c r="G206" s="25" t="s">
        <v>625</v>
      </c>
      <c r="H206" s="24" t="s">
        <v>194</v>
      </c>
      <c r="I206" s="23" t="s">
        <v>613</v>
      </c>
      <c r="J206" s="23" t="s">
        <v>641</v>
      </c>
      <c r="K206" s="23">
        <v>1</v>
      </c>
      <c r="L206" s="28">
        <v>1.22</v>
      </c>
      <c r="M206" s="27">
        <v>1</v>
      </c>
      <c r="N206" s="62">
        <v>2694795943.0900006</v>
      </c>
      <c r="O206" s="62">
        <v>2631485282.3800001</v>
      </c>
      <c r="P206" s="29">
        <v>1249881366.6800001</v>
      </c>
      <c r="Q206" s="29">
        <v>1249881366.6800001</v>
      </c>
      <c r="R206" s="26">
        <v>0.97650632476557575</v>
      </c>
      <c r="S206" s="26">
        <v>0.46381299106707785</v>
      </c>
      <c r="T206" s="26">
        <v>0.46381299106707785</v>
      </c>
    </row>
    <row r="207" spans="2:20" s="30" customFormat="1" x14ac:dyDescent="0.25">
      <c r="B207" s="23">
        <v>186</v>
      </c>
      <c r="C207" s="24" t="s">
        <v>408</v>
      </c>
      <c r="D207" s="24" t="s">
        <v>470</v>
      </c>
      <c r="E207" s="24" t="s">
        <v>471</v>
      </c>
      <c r="F207" s="24" t="s">
        <v>480</v>
      </c>
      <c r="G207" s="25" t="s">
        <v>625</v>
      </c>
      <c r="H207" s="24" t="s">
        <v>195</v>
      </c>
      <c r="I207" s="23" t="s">
        <v>613</v>
      </c>
      <c r="J207" s="23" t="s">
        <v>641</v>
      </c>
      <c r="K207" s="23">
        <v>24</v>
      </c>
      <c r="L207" s="28">
        <v>73</v>
      </c>
      <c r="M207" s="27">
        <v>1</v>
      </c>
      <c r="N207" s="62">
        <v>300000000</v>
      </c>
      <c r="O207" s="62">
        <v>0</v>
      </c>
      <c r="P207" s="29">
        <v>0</v>
      </c>
      <c r="Q207" s="29">
        <v>0</v>
      </c>
      <c r="R207" s="26">
        <v>0</v>
      </c>
      <c r="S207" s="26">
        <v>0</v>
      </c>
      <c r="T207" s="26">
        <v>0</v>
      </c>
    </row>
    <row r="208" spans="2:20" s="30" customFormat="1" x14ac:dyDescent="0.25">
      <c r="B208" s="23">
        <v>187</v>
      </c>
      <c r="C208" s="24" t="s">
        <v>408</v>
      </c>
      <c r="D208" s="24" t="s">
        <v>470</v>
      </c>
      <c r="E208" s="24" t="s">
        <v>471</v>
      </c>
      <c r="F208" s="24" t="s">
        <v>480</v>
      </c>
      <c r="G208" s="25" t="s">
        <v>625</v>
      </c>
      <c r="H208" s="24" t="s">
        <v>196</v>
      </c>
      <c r="I208" s="23" t="s">
        <v>613</v>
      </c>
      <c r="J208" s="23" t="s">
        <v>641</v>
      </c>
      <c r="K208" s="23">
        <v>3000</v>
      </c>
      <c r="L208" s="28">
        <v>11505</v>
      </c>
      <c r="M208" s="27">
        <v>1</v>
      </c>
      <c r="N208" s="62">
        <v>321800012</v>
      </c>
      <c r="O208" s="62">
        <v>70167942.640000001</v>
      </c>
      <c r="P208" s="29">
        <v>70167942.640000001</v>
      </c>
      <c r="Q208" s="29">
        <v>70167942.640000001</v>
      </c>
      <c r="R208" s="26">
        <v>0.21804829093667033</v>
      </c>
      <c r="S208" s="26">
        <v>0.21804829093667033</v>
      </c>
      <c r="T208" s="26">
        <v>0.21804829093667033</v>
      </c>
    </row>
    <row r="209" spans="2:20" s="30" customFormat="1" x14ac:dyDescent="0.25">
      <c r="B209" s="23">
        <v>188</v>
      </c>
      <c r="C209" s="24" t="s">
        <v>408</v>
      </c>
      <c r="D209" s="24" t="s">
        <v>470</v>
      </c>
      <c r="E209" s="24" t="s">
        <v>471</v>
      </c>
      <c r="F209" s="24" t="s">
        <v>481</v>
      </c>
      <c r="G209" s="25" t="s">
        <v>625</v>
      </c>
      <c r="H209" s="24" t="s">
        <v>197</v>
      </c>
      <c r="I209" s="23" t="s">
        <v>613</v>
      </c>
      <c r="J209" s="23" t="s">
        <v>641</v>
      </c>
      <c r="K209" s="23">
        <v>45</v>
      </c>
      <c r="L209" s="28">
        <v>55</v>
      </c>
      <c r="M209" s="27">
        <v>1</v>
      </c>
      <c r="N209" s="62">
        <v>30000000</v>
      </c>
      <c r="O209" s="62">
        <v>0</v>
      </c>
      <c r="P209" s="29">
        <v>0</v>
      </c>
      <c r="Q209" s="29">
        <v>0</v>
      </c>
      <c r="R209" s="26">
        <v>0</v>
      </c>
      <c r="S209" s="26">
        <v>0</v>
      </c>
      <c r="T209" s="26">
        <v>0</v>
      </c>
    </row>
    <row r="210" spans="2:20" s="30" customFormat="1" x14ac:dyDescent="0.25">
      <c r="B210" s="23">
        <v>189</v>
      </c>
      <c r="C210" s="24" t="s">
        <v>408</v>
      </c>
      <c r="D210" s="24" t="s">
        <v>470</v>
      </c>
      <c r="E210" s="24" t="s">
        <v>471</v>
      </c>
      <c r="F210" s="24" t="s">
        <v>481</v>
      </c>
      <c r="G210" s="25" t="s">
        <v>625</v>
      </c>
      <c r="H210" s="24" t="s">
        <v>198</v>
      </c>
      <c r="I210" s="23" t="s">
        <v>613</v>
      </c>
      <c r="J210" s="23" t="s">
        <v>641</v>
      </c>
      <c r="K210" s="23">
        <v>16000</v>
      </c>
      <c r="L210" s="28">
        <v>17712</v>
      </c>
      <c r="M210" s="27">
        <v>1</v>
      </c>
      <c r="N210" s="62">
        <v>8886391714</v>
      </c>
      <c r="O210" s="62">
        <v>7264237033.2700005</v>
      </c>
      <c r="P210" s="29">
        <v>7264237033.2700005</v>
      </c>
      <c r="Q210" s="29">
        <v>7264237033.2700005</v>
      </c>
      <c r="R210" s="26">
        <v>0.81745631602370306</v>
      </c>
      <c r="S210" s="26">
        <v>0.81745631602370306</v>
      </c>
      <c r="T210" s="26">
        <v>0.81745631602370306</v>
      </c>
    </row>
    <row r="211" spans="2:20" s="30" customFormat="1" x14ac:dyDescent="0.25">
      <c r="B211" s="23">
        <v>190</v>
      </c>
      <c r="C211" s="24" t="s">
        <v>408</v>
      </c>
      <c r="D211" s="24" t="s">
        <v>470</v>
      </c>
      <c r="E211" s="24" t="s">
        <v>482</v>
      </c>
      <c r="F211" s="24" t="s">
        <v>483</v>
      </c>
      <c r="G211" s="25" t="s">
        <v>625</v>
      </c>
      <c r="H211" s="24" t="s">
        <v>199</v>
      </c>
      <c r="I211" s="23" t="s">
        <v>613</v>
      </c>
      <c r="J211" s="23" t="s">
        <v>641</v>
      </c>
      <c r="K211" s="23">
        <v>500</v>
      </c>
      <c r="L211" s="28">
        <v>1640</v>
      </c>
      <c r="M211" s="27">
        <v>1</v>
      </c>
      <c r="N211" s="62">
        <v>95020000</v>
      </c>
      <c r="O211" s="62">
        <v>45020000</v>
      </c>
      <c r="P211" s="29">
        <v>45020000</v>
      </c>
      <c r="Q211" s="29">
        <v>45020000</v>
      </c>
      <c r="R211" s="26">
        <v>0.47379499052830981</v>
      </c>
      <c r="S211" s="26">
        <v>0.47379499052830981</v>
      </c>
      <c r="T211" s="26">
        <v>0.47379499052830981</v>
      </c>
    </row>
    <row r="212" spans="2:20" s="30" customFormat="1" x14ac:dyDescent="0.25">
      <c r="B212" s="23">
        <v>191</v>
      </c>
      <c r="C212" s="24" t="s">
        <v>408</v>
      </c>
      <c r="D212" s="24" t="s">
        <v>470</v>
      </c>
      <c r="E212" s="24" t="s">
        <v>482</v>
      </c>
      <c r="F212" s="24" t="s">
        <v>484</v>
      </c>
      <c r="G212" s="25" t="s">
        <v>625</v>
      </c>
      <c r="H212" s="24" t="s">
        <v>200</v>
      </c>
      <c r="I212" s="23" t="s">
        <v>12</v>
      </c>
      <c r="J212" s="23" t="s">
        <v>641</v>
      </c>
      <c r="K212" s="23">
        <v>1</v>
      </c>
      <c r="L212" s="28">
        <v>1</v>
      </c>
      <c r="M212" s="27">
        <v>0.8125</v>
      </c>
      <c r="N212" s="62">
        <v>1106847258</v>
      </c>
      <c r="O212" s="62">
        <v>662402764.18000007</v>
      </c>
      <c r="P212" s="29">
        <v>662402764.18000007</v>
      </c>
      <c r="Q212" s="29">
        <v>662402764.18000007</v>
      </c>
      <c r="R212" s="26">
        <v>0.59845905511562469</v>
      </c>
      <c r="S212" s="26">
        <v>0.59845905511562469</v>
      </c>
      <c r="T212" s="26">
        <v>0.59845905511562469</v>
      </c>
    </row>
    <row r="213" spans="2:20" s="30" customFormat="1" x14ac:dyDescent="0.25">
      <c r="B213" s="23">
        <v>192</v>
      </c>
      <c r="C213" s="24" t="s">
        <v>408</v>
      </c>
      <c r="D213" s="24" t="s">
        <v>470</v>
      </c>
      <c r="E213" s="24" t="s">
        <v>482</v>
      </c>
      <c r="F213" s="24" t="s">
        <v>485</v>
      </c>
      <c r="G213" s="25" t="s">
        <v>625</v>
      </c>
      <c r="H213" s="24" t="s">
        <v>201</v>
      </c>
      <c r="I213" s="23" t="s">
        <v>613</v>
      </c>
      <c r="J213" s="23" t="s">
        <v>641</v>
      </c>
      <c r="K213" s="23">
        <v>1</v>
      </c>
      <c r="L213" s="28">
        <v>0</v>
      </c>
      <c r="M213" s="27">
        <v>0</v>
      </c>
      <c r="N213" s="62">
        <v>0</v>
      </c>
      <c r="O213" s="62">
        <v>0</v>
      </c>
      <c r="P213" s="29">
        <v>0</v>
      </c>
      <c r="Q213" s="29">
        <v>0</v>
      </c>
      <c r="R213" s="26">
        <v>0</v>
      </c>
      <c r="S213" s="26">
        <v>0</v>
      </c>
      <c r="T213" s="26">
        <v>0</v>
      </c>
    </row>
    <row r="214" spans="2:20" s="30" customFormat="1" x14ac:dyDescent="0.25">
      <c r="B214" s="23">
        <v>193</v>
      </c>
      <c r="C214" s="24" t="s">
        <v>408</v>
      </c>
      <c r="D214" s="24" t="s">
        <v>470</v>
      </c>
      <c r="E214" s="24" t="s">
        <v>482</v>
      </c>
      <c r="F214" s="24" t="s">
        <v>486</v>
      </c>
      <c r="G214" s="25" t="s">
        <v>625</v>
      </c>
      <c r="H214" s="24" t="s">
        <v>202</v>
      </c>
      <c r="I214" s="23" t="s">
        <v>613</v>
      </c>
      <c r="J214" s="23" t="s">
        <v>641</v>
      </c>
      <c r="K214" s="23">
        <v>1</v>
      </c>
      <c r="L214" s="28">
        <v>1</v>
      </c>
      <c r="M214" s="27">
        <v>1</v>
      </c>
      <c r="N214" s="62">
        <v>100000000</v>
      </c>
      <c r="O214" s="62">
        <v>0</v>
      </c>
      <c r="P214" s="29">
        <v>0</v>
      </c>
      <c r="Q214" s="29">
        <v>0</v>
      </c>
      <c r="R214" s="26">
        <v>0</v>
      </c>
      <c r="S214" s="26">
        <v>0</v>
      </c>
      <c r="T214" s="26">
        <v>0</v>
      </c>
    </row>
    <row r="215" spans="2:20" s="30" customFormat="1" x14ac:dyDescent="0.25">
      <c r="B215" s="23">
        <v>194</v>
      </c>
      <c r="C215" s="24" t="s">
        <v>408</v>
      </c>
      <c r="D215" s="24" t="s">
        <v>470</v>
      </c>
      <c r="E215" s="24" t="s">
        <v>482</v>
      </c>
      <c r="F215" s="24" t="s">
        <v>487</v>
      </c>
      <c r="G215" s="25" t="s">
        <v>625</v>
      </c>
      <c r="H215" s="24" t="s">
        <v>203</v>
      </c>
      <c r="I215" s="23" t="s">
        <v>613</v>
      </c>
      <c r="J215" s="23" t="s">
        <v>641</v>
      </c>
      <c r="K215" s="23">
        <v>1</v>
      </c>
      <c r="L215" s="28">
        <v>1</v>
      </c>
      <c r="M215" s="27">
        <v>1</v>
      </c>
      <c r="N215" s="62">
        <v>0</v>
      </c>
      <c r="O215" s="62">
        <v>0</v>
      </c>
      <c r="P215" s="29">
        <v>0</v>
      </c>
      <c r="Q215" s="29">
        <v>0</v>
      </c>
      <c r="R215" s="26">
        <v>0</v>
      </c>
      <c r="S215" s="26">
        <v>0</v>
      </c>
      <c r="T215" s="26">
        <v>0</v>
      </c>
    </row>
    <row r="216" spans="2:20" s="30" customFormat="1" x14ac:dyDescent="0.25">
      <c r="B216" s="23">
        <v>195</v>
      </c>
      <c r="C216" s="24" t="s">
        <v>408</v>
      </c>
      <c r="D216" s="24" t="s">
        <v>488</v>
      </c>
      <c r="E216" s="24" t="s">
        <v>489</v>
      </c>
      <c r="F216" s="24" t="s">
        <v>359</v>
      </c>
      <c r="G216" s="25" t="s">
        <v>630</v>
      </c>
      <c r="H216" s="24" t="s">
        <v>204</v>
      </c>
      <c r="I216" s="23" t="s">
        <v>613</v>
      </c>
      <c r="J216" s="23" t="s">
        <v>641</v>
      </c>
      <c r="K216" s="23">
        <v>3500</v>
      </c>
      <c r="L216" s="28">
        <v>2943</v>
      </c>
      <c r="M216" s="27">
        <v>0.84085714285714286</v>
      </c>
      <c r="N216" s="62">
        <v>119035057</v>
      </c>
      <c r="O216" s="62">
        <v>81379170</v>
      </c>
      <c r="P216" s="29">
        <v>81379170</v>
      </c>
      <c r="Q216" s="29">
        <v>81379170</v>
      </c>
      <c r="R216" s="26">
        <v>0.68365716832479029</v>
      </c>
      <c r="S216" s="26">
        <v>0.68365716832479029</v>
      </c>
      <c r="T216" s="26">
        <v>0.68365716832479029</v>
      </c>
    </row>
    <row r="217" spans="2:20" s="30" customFormat="1" x14ac:dyDescent="0.25">
      <c r="B217" s="23">
        <v>196</v>
      </c>
      <c r="C217" s="24" t="s">
        <v>408</v>
      </c>
      <c r="D217" s="24" t="s">
        <v>488</v>
      </c>
      <c r="E217" s="24" t="s">
        <v>489</v>
      </c>
      <c r="F217" s="24" t="s">
        <v>490</v>
      </c>
      <c r="G217" s="25" t="s">
        <v>630</v>
      </c>
      <c r="H217" s="24" t="s">
        <v>205</v>
      </c>
      <c r="I217" s="23" t="s">
        <v>613</v>
      </c>
      <c r="J217" s="23" t="s">
        <v>641</v>
      </c>
      <c r="K217" s="23">
        <v>80</v>
      </c>
      <c r="L217" s="28">
        <v>33</v>
      </c>
      <c r="M217" s="27">
        <v>0.41249999999999998</v>
      </c>
      <c r="N217" s="62">
        <v>21089250</v>
      </c>
      <c r="O217" s="62">
        <v>11057135</v>
      </c>
      <c r="P217" s="29">
        <v>11057135</v>
      </c>
      <c r="Q217" s="29">
        <v>11057135</v>
      </c>
      <c r="R217" s="26">
        <v>0.52430195478739172</v>
      </c>
      <c r="S217" s="26">
        <v>0.52430195478739172</v>
      </c>
      <c r="T217" s="26">
        <v>0.52430195478739172</v>
      </c>
    </row>
    <row r="218" spans="2:20" s="30" customFormat="1" x14ac:dyDescent="0.25">
      <c r="B218" s="23">
        <v>197</v>
      </c>
      <c r="C218" s="24" t="s">
        <v>408</v>
      </c>
      <c r="D218" s="24" t="s">
        <v>488</v>
      </c>
      <c r="E218" s="24" t="s">
        <v>489</v>
      </c>
      <c r="F218" s="24" t="s">
        <v>491</v>
      </c>
      <c r="G218" s="25" t="s">
        <v>630</v>
      </c>
      <c r="H218" s="24" t="s">
        <v>206</v>
      </c>
      <c r="I218" s="23" t="s">
        <v>613</v>
      </c>
      <c r="J218" s="23" t="s">
        <v>641</v>
      </c>
      <c r="K218" s="23">
        <v>20</v>
      </c>
      <c r="L218" s="28">
        <v>2</v>
      </c>
      <c r="M218" s="27">
        <v>0.1</v>
      </c>
      <c r="N218" s="62">
        <v>2000000</v>
      </c>
      <c r="O218" s="62">
        <v>0</v>
      </c>
      <c r="P218" s="29">
        <v>0</v>
      </c>
      <c r="Q218" s="29">
        <v>0</v>
      </c>
      <c r="R218" s="26">
        <v>0</v>
      </c>
      <c r="S218" s="26">
        <v>0</v>
      </c>
      <c r="T218" s="26">
        <v>0</v>
      </c>
    </row>
    <row r="219" spans="2:20" s="30" customFormat="1" x14ac:dyDescent="0.25">
      <c r="B219" s="23">
        <v>198</v>
      </c>
      <c r="C219" s="24" t="s">
        <v>408</v>
      </c>
      <c r="D219" s="24" t="s">
        <v>488</v>
      </c>
      <c r="E219" s="24" t="s">
        <v>489</v>
      </c>
      <c r="F219" s="24" t="s">
        <v>492</v>
      </c>
      <c r="G219" s="25" t="s">
        <v>630</v>
      </c>
      <c r="H219" s="24" t="s">
        <v>207</v>
      </c>
      <c r="I219" s="23" t="s">
        <v>613</v>
      </c>
      <c r="J219" s="23" t="s">
        <v>641</v>
      </c>
      <c r="K219" s="23">
        <v>4</v>
      </c>
      <c r="L219" s="28">
        <v>4</v>
      </c>
      <c r="M219" s="27">
        <v>1</v>
      </c>
      <c r="N219" s="62">
        <v>10000000</v>
      </c>
      <c r="O219" s="62">
        <v>2993375.03</v>
      </c>
      <c r="P219" s="29">
        <v>2993375.03</v>
      </c>
      <c r="Q219" s="29">
        <v>2993375.03</v>
      </c>
      <c r="R219" s="26">
        <v>0.299337503</v>
      </c>
      <c r="S219" s="26">
        <v>0.299337503</v>
      </c>
      <c r="T219" s="26">
        <v>0.299337503</v>
      </c>
    </row>
    <row r="220" spans="2:20" s="30" customFormat="1" x14ac:dyDescent="0.25">
      <c r="B220" s="23">
        <v>199</v>
      </c>
      <c r="C220" s="24" t="s">
        <v>408</v>
      </c>
      <c r="D220" s="24" t="s">
        <v>488</v>
      </c>
      <c r="E220" s="24" t="s">
        <v>489</v>
      </c>
      <c r="F220" s="24" t="s">
        <v>493</v>
      </c>
      <c r="G220" s="25" t="s">
        <v>630</v>
      </c>
      <c r="H220" s="24" t="s">
        <v>208</v>
      </c>
      <c r="I220" s="23" t="s">
        <v>12</v>
      </c>
      <c r="J220" s="23" t="s">
        <v>641</v>
      </c>
      <c r="K220" s="23">
        <v>1</v>
      </c>
      <c r="L220" s="28">
        <v>0.8125</v>
      </c>
      <c r="M220" s="27">
        <v>0.8125</v>
      </c>
      <c r="N220" s="62">
        <v>41938541</v>
      </c>
      <c r="O220" s="62">
        <v>23488541</v>
      </c>
      <c r="P220" s="29">
        <v>23488541</v>
      </c>
      <c r="Q220" s="29">
        <v>23488541</v>
      </c>
      <c r="R220" s="26">
        <v>0.56007053273503249</v>
      </c>
      <c r="S220" s="26">
        <v>0.56007053273503249</v>
      </c>
      <c r="T220" s="26">
        <v>0.56007053273503249</v>
      </c>
    </row>
    <row r="221" spans="2:20" s="30" customFormat="1" x14ac:dyDescent="0.25">
      <c r="B221" s="23">
        <v>200</v>
      </c>
      <c r="C221" s="24" t="s">
        <v>408</v>
      </c>
      <c r="D221" s="24" t="s">
        <v>488</v>
      </c>
      <c r="E221" s="24" t="s">
        <v>489</v>
      </c>
      <c r="F221" s="24" t="s">
        <v>494</v>
      </c>
      <c r="G221" s="25" t="s">
        <v>630</v>
      </c>
      <c r="H221" s="24" t="s">
        <v>209</v>
      </c>
      <c r="I221" s="23" t="s">
        <v>613</v>
      </c>
      <c r="J221" s="23" t="s">
        <v>641</v>
      </c>
      <c r="K221" s="23">
        <v>320</v>
      </c>
      <c r="L221" s="28">
        <v>1243</v>
      </c>
      <c r="M221" s="27">
        <v>1</v>
      </c>
      <c r="N221" s="62">
        <v>28000000</v>
      </c>
      <c r="O221" s="62">
        <v>16000000</v>
      </c>
      <c r="P221" s="29">
        <v>16000000</v>
      </c>
      <c r="Q221" s="29">
        <v>16000000</v>
      </c>
      <c r="R221" s="26">
        <v>0.5714285714285714</v>
      </c>
      <c r="S221" s="26">
        <v>0.5714285714285714</v>
      </c>
      <c r="T221" s="26">
        <v>0.5714285714285714</v>
      </c>
    </row>
    <row r="222" spans="2:20" s="30" customFormat="1" x14ac:dyDescent="0.25">
      <c r="B222" s="23">
        <v>201</v>
      </c>
      <c r="C222" s="24" t="s">
        <v>408</v>
      </c>
      <c r="D222" s="24" t="s">
        <v>488</v>
      </c>
      <c r="E222" s="24" t="s">
        <v>489</v>
      </c>
      <c r="F222" s="24" t="s">
        <v>494</v>
      </c>
      <c r="G222" s="25" t="s">
        <v>630</v>
      </c>
      <c r="H222" s="24" t="s">
        <v>210</v>
      </c>
      <c r="I222" s="23" t="s">
        <v>613</v>
      </c>
      <c r="J222" s="23" t="s">
        <v>641</v>
      </c>
      <c r="K222" s="23">
        <v>160</v>
      </c>
      <c r="L222" s="28">
        <v>197</v>
      </c>
      <c r="M222" s="27">
        <v>1</v>
      </c>
      <c r="N222" s="62">
        <v>5300000</v>
      </c>
      <c r="O222" s="62">
        <v>0</v>
      </c>
      <c r="P222" s="29">
        <v>0</v>
      </c>
      <c r="Q222" s="29">
        <v>0</v>
      </c>
      <c r="R222" s="26">
        <v>0</v>
      </c>
      <c r="S222" s="26">
        <v>0</v>
      </c>
      <c r="T222" s="26">
        <v>0</v>
      </c>
    </row>
    <row r="223" spans="2:20" s="30" customFormat="1" x14ac:dyDescent="0.25">
      <c r="B223" s="23">
        <v>202</v>
      </c>
      <c r="C223" s="24" t="s">
        <v>408</v>
      </c>
      <c r="D223" s="24" t="s">
        <v>488</v>
      </c>
      <c r="E223" s="24" t="s">
        <v>489</v>
      </c>
      <c r="F223" s="24" t="s">
        <v>494</v>
      </c>
      <c r="G223" s="25" t="s">
        <v>630</v>
      </c>
      <c r="H223" s="24" t="s">
        <v>211</v>
      </c>
      <c r="I223" s="23" t="s">
        <v>613</v>
      </c>
      <c r="J223" s="23" t="s">
        <v>641</v>
      </c>
      <c r="K223" s="23">
        <v>160</v>
      </c>
      <c r="L223" s="28">
        <v>517</v>
      </c>
      <c r="M223" s="27">
        <v>1</v>
      </c>
      <c r="N223" s="62">
        <v>23979792</v>
      </c>
      <c r="O223" s="62">
        <v>14979346.84</v>
      </c>
      <c r="P223" s="29">
        <v>14979346.84</v>
      </c>
      <c r="Q223" s="29">
        <v>14979346.84</v>
      </c>
      <c r="R223" s="26">
        <v>0.62466541995026481</v>
      </c>
      <c r="S223" s="26">
        <v>0.62466541995026481</v>
      </c>
      <c r="T223" s="26">
        <v>0.62466541995026481</v>
      </c>
    </row>
    <row r="224" spans="2:20" s="30" customFormat="1" x14ac:dyDescent="0.25">
      <c r="B224" s="23">
        <v>203</v>
      </c>
      <c r="C224" s="24" t="s">
        <v>408</v>
      </c>
      <c r="D224" s="24" t="s">
        <v>488</v>
      </c>
      <c r="E224" s="24" t="s">
        <v>489</v>
      </c>
      <c r="F224" s="24" t="s">
        <v>495</v>
      </c>
      <c r="G224" s="25" t="s">
        <v>630</v>
      </c>
      <c r="H224" s="24" t="s">
        <v>212</v>
      </c>
      <c r="I224" s="23" t="s">
        <v>613</v>
      </c>
      <c r="J224" s="23" t="s">
        <v>641</v>
      </c>
      <c r="K224" s="23">
        <v>20</v>
      </c>
      <c r="L224" s="28">
        <v>10</v>
      </c>
      <c r="M224" s="27">
        <v>0.5</v>
      </c>
      <c r="N224" s="62">
        <v>12000000</v>
      </c>
      <c r="O224" s="62">
        <v>0</v>
      </c>
      <c r="P224" s="29">
        <v>0</v>
      </c>
      <c r="Q224" s="29">
        <v>0</v>
      </c>
      <c r="R224" s="26">
        <v>0</v>
      </c>
      <c r="S224" s="26">
        <v>0</v>
      </c>
      <c r="T224" s="26">
        <v>0</v>
      </c>
    </row>
    <row r="225" spans="2:20" s="30" customFormat="1" x14ac:dyDescent="0.25">
      <c r="B225" s="23">
        <v>204</v>
      </c>
      <c r="C225" s="24" t="s">
        <v>408</v>
      </c>
      <c r="D225" s="24" t="s">
        <v>488</v>
      </c>
      <c r="E225" s="24" t="s">
        <v>496</v>
      </c>
      <c r="F225" s="24" t="s">
        <v>497</v>
      </c>
      <c r="G225" s="25" t="s">
        <v>628</v>
      </c>
      <c r="H225" s="24" t="s">
        <v>213</v>
      </c>
      <c r="I225" s="23" t="s">
        <v>613</v>
      </c>
      <c r="J225" s="23" t="s">
        <v>641</v>
      </c>
      <c r="K225" s="23">
        <v>4796</v>
      </c>
      <c r="L225" s="28">
        <v>8664</v>
      </c>
      <c r="M225" s="27">
        <v>1</v>
      </c>
      <c r="N225" s="62">
        <v>10837075188.17</v>
      </c>
      <c r="O225" s="62">
        <v>9499018654</v>
      </c>
      <c r="P225" s="29">
        <v>2700600789</v>
      </c>
      <c r="Q225" s="29">
        <v>2660376389</v>
      </c>
      <c r="R225" s="26">
        <v>0.87652973602779338</v>
      </c>
      <c r="S225" s="26">
        <v>0.24920015244962385</v>
      </c>
      <c r="T225" s="26">
        <v>0.24548841295335183</v>
      </c>
    </row>
    <row r="226" spans="2:20" s="30" customFormat="1" x14ac:dyDescent="0.25">
      <c r="B226" s="23">
        <v>205</v>
      </c>
      <c r="C226" s="24" t="s">
        <v>408</v>
      </c>
      <c r="D226" s="24" t="s">
        <v>488</v>
      </c>
      <c r="E226" s="24" t="s">
        <v>496</v>
      </c>
      <c r="F226" s="24" t="s">
        <v>498</v>
      </c>
      <c r="G226" s="25" t="s">
        <v>628</v>
      </c>
      <c r="H226" s="24" t="s">
        <v>214</v>
      </c>
      <c r="I226" s="23" t="s">
        <v>12</v>
      </c>
      <c r="J226" s="23" t="s">
        <v>641</v>
      </c>
      <c r="K226" s="23">
        <v>4400</v>
      </c>
      <c r="L226" s="28">
        <v>6813.25</v>
      </c>
      <c r="M226" s="27">
        <v>0.8125</v>
      </c>
      <c r="N226" s="62">
        <v>2559939058.1700001</v>
      </c>
      <c r="O226" s="62">
        <v>2006061642.1599998</v>
      </c>
      <c r="P226" s="29">
        <v>1699615002.3599999</v>
      </c>
      <c r="Q226" s="29">
        <v>1699615002.3599999</v>
      </c>
      <c r="R226" s="26">
        <v>0.78363648375053685</v>
      </c>
      <c r="S226" s="26">
        <v>0.66392791536802753</v>
      </c>
      <c r="T226" s="26">
        <v>0.66392791536802753</v>
      </c>
    </row>
    <row r="227" spans="2:20" s="30" customFormat="1" x14ac:dyDescent="0.25">
      <c r="B227" s="23">
        <v>206</v>
      </c>
      <c r="C227" s="24" t="s">
        <v>408</v>
      </c>
      <c r="D227" s="24" t="s">
        <v>488</v>
      </c>
      <c r="E227" s="24" t="s">
        <v>496</v>
      </c>
      <c r="F227" s="24" t="s">
        <v>499</v>
      </c>
      <c r="G227" s="25" t="s">
        <v>628</v>
      </c>
      <c r="H227" s="24" t="s">
        <v>215</v>
      </c>
      <c r="I227" s="23" t="s">
        <v>613</v>
      </c>
      <c r="J227" s="23" t="s">
        <v>641</v>
      </c>
      <c r="K227" s="23">
        <v>6000</v>
      </c>
      <c r="L227" s="28">
        <v>12292</v>
      </c>
      <c r="M227" s="27">
        <v>1</v>
      </c>
      <c r="N227" s="62">
        <v>1623947535.01</v>
      </c>
      <c r="O227" s="62">
        <v>1303528993.9300001</v>
      </c>
      <c r="P227" s="29">
        <v>1211018242.9300001</v>
      </c>
      <c r="Q227" s="29">
        <v>1204098242.9300001</v>
      </c>
      <c r="R227" s="26">
        <v>0.80269156843295009</v>
      </c>
      <c r="S227" s="26">
        <v>0.74572497991601849</v>
      </c>
      <c r="T227" s="26">
        <v>0.74146375850903667</v>
      </c>
    </row>
    <row r="228" spans="2:20" s="30" customFormat="1" x14ac:dyDescent="0.25">
      <c r="B228" s="23">
        <v>207</v>
      </c>
      <c r="C228" s="24" t="s">
        <v>408</v>
      </c>
      <c r="D228" s="24" t="s">
        <v>488</v>
      </c>
      <c r="E228" s="24" t="s">
        <v>496</v>
      </c>
      <c r="F228" s="24" t="s">
        <v>500</v>
      </c>
      <c r="G228" s="25" t="s">
        <v>628</v>
      </c>
      <c r="H228" s="24" t="s">
        <v>216</v>
      </c>
      <c r="I228" s="23" t="s">
        <v>613</v>
      </c>
      <c r="J228" s="23" t="s">
        <v>641</v>
      </c>
      <c r="K228" s="23">
        <v>1</v>
      </c>
      <c r="L228" s="28">
        <v>1</v>
      </c>
      <c r="M228" s="27">
        <v>1</v>
      </c>
      <c r="N228" s="62">
        <v>192419988</v>
      </c>
      <c r="O228" s="62">
        <v>177390388</v>
      </c>
      <c r="P228" s="29">
        <v>160037388</v>
      </c>
      <c r="Q228" s="29">
        <v>160037388</v>
      </c>
      <c r="R228" s="26">
        <v>0.92189169037886021</v>
      </c>
      <c r="S228" s="26">
        <v>0.83170875158769886</v>
      </c>
      <c r="T228" s="26">
        <v>0.83170875158769886</v>
      </c>
    </row>
    <row r="229" spans="2:20" s="30" customFormat="1" x14ac:dyDescent="0.25">
      <c r="B229" s="23">
        <v>208</v>
      </c>
      <c r="C229" s="24" t="s">
        <v>408</v>
      </c>
      <c r="D229" s="24" t="s">
        <v>488</v>
      </c>
      <c r="E229" s="24" t="s">
        <v>502</v>
      </c>
      <c r="F229" s="24" t="s">
        <v>501</v>
      </c>
      <c r="G229" s="25" t="s">
        <v>628</v>
      </c>
      <c r="H229" s="24" t="s">
        <v>217</v>
      </c>
      <c r="I229" s="23" t="s">
        <v>613</v>
      </c>
      <c r="J229" s="23" t="s">
        <v>641</v>
      </c>
      <c r="K229" s="23">
        <v>640</v>
      </c>
      <c r="L229" s="28">
        <v>644</v>
      </c>
      <c r="M229" s="27">
        <v>1</v>
      </c>
      <c r="N229" s="62">
        <v>5039951889.3000002</v>
      </c>
      <c r="O229" s="62">
        <v>3469585048.8900003</v>
      </c>
      <c r="P229" s="29">
        <v>3152004062.3200002</v>
      </c>
      <c r="Q229" s="29">
        <v>3152004062.3200002</v>
      </c>
      <c r="R229" s="26">
        <v>0.688416303388938</v>
      </c>
      <c r="S229" s="26">
        <v>0.62540360137401685</v>
      </c>
      <c r="T229" s="26">
        <v>0.62540360137401685</v>
      </c>
    </row>
    <row r="230" spans="2:20" s="30" customFormat="1" x14ac:dyDescent="0.25">
      <c r="B230" s="23">
        <v>209</v>
      </c>
      <c r="C230" s="24" t="s">
        <v>408</v>
      </c>
      <c r="D230" s="24" t="s">
        <v>488</v>
      </c>
      <c r="E230" s="24" t="s">
        <v>502</v>
      </c>
      <c r="F230" s="24" t="s">
        <v>494</v>
      </c>
      <c r="G230" s="25" t="s">
        <v>628</v>
      </c>
      <c r="H230" s="24" t="s">
        <v>218</v>
      </c>
      <c r="I230" s="23" t="s">
        <v>613</v>
      </c>
      <c r="J230" s="23" t="s">
        <v>641</v>
      </c>
      <c r="K230" s="23">
        <v>5600</v>
      </c>
      <c r="L230" s="28">
        <v>8179</v>
      </c>
      <c r="M230" s="27">
        <v>1</v>
      </c>
      <c r="N230" s="62">
        <v>1544994044.1900001</v>
      </c>
      <c r="O230" s="62">
        <v>1133999180.1900001</v>
      </c>
      <c r="P230" s="29">
        <v>1133999180.1900001</v>
      </c>
      <c r="Q230" s="29">
        <v>1133999180.1900001</v>
      </c>
      <c r="R230" s="26">
        <v>0.73398288132853362</v>
      </c>
      <c r="S230" s="26">
        <v>0.73398288132853362</v>
      </c>
      <c r="T230" s="26">
        <v>0.73398288132853362</v>
      </c>
    </row>
    <row r="231" spans="2:20" s="30" customFormat="1" x14ac:dyDescent="0.25">
      <c r="B231" s="23">
        <v>210</v>
      </c>
      <c r="C231" s="24" t="s">
        <v>408</v>
      </c>
      <c r="D231" s="24" t="s">
        <v>488</v>
      </c>
      <c r="E231" s="24" t="s">
        <v>502</v>
      </c>
      <c r="F231" s="24" t="s">
        <v>503</v>
      </c>
      <c r="G231" s="25" t="s">
        <v>628</v>
      </c>
      <c r="H231" s="24" t="s">
        <v>219</v>
      </c>
      <c r="I231" s="23" t="s">
        <v>613</v>
      </c>
      <c r="J231" s="23" t="s">
        <v>641</v>
      </c>
      <c r="K231" s="23">
        <v>6000</v>
      </c>
      <c r="L231" s="28">
        <v>6350</v>
      </c>
      <c r="M231" s="27">
        <v>1</v>
      </c>
      <c r="N231" s="62">
        <v>2847292946.6700001</v>
      </c>
      <c r="O231" s="62">
        <v>2199073404.6700001</v>
      </c>
      <c r="P231" s="29">
        <v>1950592740.6700001</v>
      </c>
      <c r="Q231" s="29">
        <v>1950592740.6700001</v>
      </c>
      <c r="R231" s="26">
        <v>0.7723383037357946</v>
      </c>
      <c r="S231" s="26">
        <v>0.68506921388306052</v>
      </c>
      <c r="T231" s="26">
        <v>0.68506921388306052</v>
      </c>
    </row>
    <row r="232" spans="2:20" s="30" customFormat="1" x14ac:dyDescent="0.25">
      <c r="B232" s="23">
        <v>211</v>
      </c>
      <c r="C232" s="24" t="s">
        <v>408</v>
      </c>
      <c r="D232" s="24" t="s">
        <v>488</v>
      </c>
      <c r="E232" s="24" t="s">
        <v>502</v>
      </c>
      <c r="F232" s="24" t="s">
        <v>504</v>
      </c>
      <c r="G232" s="25" t="s">
        <v>628</v>
      </c>
      <c r="H232" s="24" t="s">
        <v>220</v>
      </c>
      <c r="I232" s="23" t="s">
        <v>614</v>
      </c>
      <c r="J232" s="23" t="s">
        <v>641</v>
      </c>
      <c r="K232" s="23">
        <v>1</v>
      </c>
      <c r="L232" s="28">
        <v>1</v>
      </c>
      <c r="M232" s="27">
        <v>0.8125</v>
      </c>
      <c r="N232" s="62">
        <v>142530600</v>
      </c>
      <c r="O232" s="62">
        <v>142530600</v>
      </c>
      <c r="P232" s="29">
        <v>108673700</v>
      </c>
      <c r="Q232" s="29">
        <v>108673700</v>
      </c>
      <c r="R232" s="26">
        <v>1</v>
      </c>
      <c r="S232" s="26">
        <v>0.76245872816083005</v>
      </c>
      <c r="T232" s="26">
        <v>0.76245872816083005</v>
      </c>
    </row>
    <row r="233" spans="2:20" s="30" customFormat="1" x14ac:dyDescent="0.25">
      <c r="B233" s="23">
        <v>212</v>
      </c>
      <c r="C233" s="24" t="s">
        <v>408</v>
      </c>
      <c r="D233" s="24" t="s">
        <v>488</v>
      </c>
      <c r="E233" s="24" t="s">
        <v>505</v>
      </c>
      <c r="F233" s="24" t="s">
        <v>506</v>
      </c>
      <c r="G233" s="25" t="s">
        <v>628</v>
      </c>
      <c r="H233" s="24" t="s">
        <v>221</v>
      </c>
      <c r="I233" s="23" t="s">
        <v>613</v>
      </c>
      <c r="J233" s="23" t="s">
        <v>641</v>
      </c>
      <c r="K233" s="23">
        <v>6000</v>
      </c>
      <c r="L233" s="28">
        <v>5211</v>
      </c>
      <c r="M233" s="27">
        <v>0.86850000000000005</v>
      </c>
      <c r="N233" s="62">
        <v>15272914809.18</v>
      </c>
      <c r="O233" s="62">
        <v>8808584367.8400002</v>
      </c>
      <c r="P233" s="29">
        <v>6570454879.4500008</v>
      </c>
      <c r="Q233" s="29">
        <v>6543201879.4500008</v>
      </c>
      <c r="R233" s="26">
        <v>0.57674546593722087</v>
      </c>
      <c r="S233" s="26">
        <v>0.4302030726643441</v>
      </c>
      <c r="T233" s="26">
        <v>0.4284186719562606</v>
      </c>
    </row>
    <row r="234" spans="2:20" s="30" customFormat="1" x14ac:dyDescent="0.25">
      <c r="B234" s="23">
        <v>213</v>
      </c>
      <c r="C234" s="24" t="s">
        <v>408</v>
      </c>
      <c r="D234" s="24" t="s">
        <v>488</v>
      </c>
      <c r="E234" s="24" t="s">
        <v>505</v>
      </c>
      <c r="F234" s="24" t="s">
        <v>506</v>
      </c>
      <c r="G234" s="25" t="s">
        <v>628</v>
      </c>
      <c r="H234" s="24" t="s">
        <v>222</v>
      </c>
      <c r="I234" s="23" t="s">
        <v>12</v>
      </c>
      <c r="J234" s="23" t="s">
        <v>641</v>
      </c>
      <c r="K234" s="23">
        <v>9</v>
      </c>
      <c r="L234" s="28">
        <v>9</v>
      </c>
      <c r="M234" s="27">
        <v>0.8125</v>
      </c>
      <c r="N234" s="62">
        <v>5611446000</v>
      </c>
      <c r="O234" s="62">
        <v>0</v>
      </c>
      <c r="P234" s="29">
        <v>0</v>
      </c>
      <c r="Q234" s="29">
        <v>0</v>
      </c>
      <c r="R234" s="26">
        <v>0</v>
      </c>
      <c r="S234" s="26">
        <v>0</v>
      </c>
      <c r="T234" s="26">
        <v>0</v>
      </c>
    </row>
    <row r="235" spans="2:20" s="30" customFormat="1" x14ac:dyDescent="0.25">
      <c r="B235" s="23">
        <v>214</v>
      </c>
      <c r="C235" s="24" t="s">
        <v>408</v>
      </c>
      <c r="D235" s="24" t="s">
        <v>488</v>
      </c>
      <c r="E235" s="24" t="s">
        <v>505</v>
      </c>
      <c r="F235" s="24" t="s">
        <v>507</v>
      </c>
      <c r="G235" s="25" t="s">
        <v>628</v>
      </c>
      <c r="H235" s="24" t="s">
        <v>223</v>
      </c>
      <c r="I235" s="23" t="s">
        <v>613</v>
      </c>
      <c r="J235" s="23" t="s">
        <v>641</v>
      </c>
      <c r="K235" s="23">
        <v>2400</v>
      </c>
      <c r="L235" s="28">
        <v>1785</v>
      </c>
      <c r="M235" s="27">
        <v>0.74375000000000002</v>
      </c>
      <c r="N235" s="62">
        <v>3689810400</v>
      </c>
      <c r="O235" s="62">
        <v>3643397279</v>
      </c>
      <c r="P235" s="29">
        <v>2590331243</v>
      </c>
      <c r="Q235" s="29">
        <v>2590331243</v>
      </c>
      <c r="R235" s="26">
        <v>0.98742127210655595</v>
      </c>
      <c r="S235" s="26">
        <v>0.70202285813926912</v>
      </c>
      <c r="T235" s="26">
        <v>0.70202285813926912</v>
      </c>
    </row>
    <row r="236" spans="2:20" s="30" customFormat="1" x14ac:dyDescent="0.25">
      <c r="B236" s="23">
        <v>215</v>
      </c>
      <c r="C236" s="24" t="s">
        <v>408</v>
      </c>
      <c r="D236" s="24" t="s">
        <v>488</v>
      </c>
      <c r="E236" s="24" t="s">
        <v>505</v>
      </c>
      <c r="F236" s="24" t="s">
        <v>507</v>
      </c>
      <c r="G236" s="25" t="s">
        <v>628</v>
      </c>
      <c r="H236" s="24" t="s">
        <v>224</v>
      </c>
      <c r="I236" s="23" t="s">
        <v>613</v>
      </c>
      <c r="J236" s="23" t="s">
        <v>641</v>
      </c>
      <c r="K236" s="23">
        <v>400</v>
      </c>
      <c r="L236" s="28">
        <v>72</v>
      </c>
      <c r="M236" s="27">
        <v>0.18</v>
      </c>
      <c r="N236" s="62">
        <v>222840000</v>
      </c>
      <c r="O236" s="62">
        <v>87840000</v>
      </c>
      <c r="P236" s="29">
        <v>87840000</v>
      </c>
      <c r="Q236" s="29">
        <v>87840000</v>
      </c>
      <c r="R236" s="26">
        <v>0.39418416801292405</v>
      </c>
      <c r="S236" s="26">
        <v>0.39418416801292405</v>
      </c>
      <c r="T236" s="26">
        <v>0.39418416801292405</v>
      </c>
    </row>
    <row r="237" spans="2:20" s="30" customFormat="1" x14ac:dyDescent="0.25">
      <c r="B237" s="23">
        <v>216</v>
      </c>
      <c r="C237" s="24" t="s">
        <v>408</v>
      </c>
      <c r="D237" s="24" t="s">
        <v>488</v>
      </c>
      <c r="E237" s="24" t="s">
        <v>505</v>
      </c>
      <c r="F237" s="24" t="s">
        <v>508</v>
      </c>
      <c r="G237" s="25" t="s">
        <v>628</v>
      </c>
      <c r="H237" s="24" t="s">
        <v>225</v>
      </c>
      <c r="I237" s="23" t="s">
        <v>613</v>
      </c>
      <c r="J237" s="23" t="s">
        <v>641</v>
      </c>
      <c r="K237" s="23">
        <v>2</v>
      </c>
      <c r="L237" s="28">
        <v>0.36</v>
      </c>
      <c r="M237" s="27">
        <v>0.18</v>
      </c>
      <c r="N237" s="62">
        <v>457326857.25999999</v>
      </c>
      <c r="O237" s="62">
        <v>98288119</v>
      </c>
      <c r="P237" s="29">
        <v>0</v>
      </c>
      <c r="Q237" s="29">
        <v>0</v>
      </c>
      <c r="R237" s="26">
        <v>0.21491875545835509</v>
      </c>
      <c r="S237" s="26">
        <v>0</v>
      </c>
      <c r="T237" s="26">
        <v>0</v>
      </c>
    </row>
    <row r="238" spans="2:20" s="30" customFormat="1" x14ac:dyDescent="0.25">
      <c r="B238" s="23">
        <v>217</v>
      </c>
      <c r="C238" s="24" t="s">
        <v>509</v>
      </c>
      <c r="D238" s="24" t="s">
        <v>510</v>
      </c>
      <c r="E238" s="24" t="s">
        <v>511</v>
      </c>
      <c r="F238" s="24" t="s">
        <v>512</v>
      </c>
      <c r="G238" s="25" t="s">
        <v>623</v>
      </c>
      <c r="H238" s="24" t="s">
        <v>226</v>
      </c>
      <c r="I238" s="23" t="s">
        <v>613</v>
      </c>
      <c r="J238" s="23" t="s">
        <v>641</v>
      </c>
      <c r="K238" s="23">
        <v>4</v>
      </c>
      <c r="L238" s="28">
        <v>3.5</v>
      </c>
      <c r="M238" s="27">
        <v>0.875</v>
      </c>
      <c r="N238" s="62">
        <v>569543930.88999999</v>
      </c>
      <c r="O238" s="62">
        <v>517574563.88999999</v>
      </c>
      <c r="P238" s="29">
        <v>397588730.88999999</v>
      </c>
      <c r="Q238" s="29">
        <v>397588730.88999999</v>
      </c>
      <c r="R238" s="26">
        <v>0.90875266299688262</v>
      </c>
      <c r="S238" s="26">
        <v>0.69808264003218579</v>
      </c>
      <c r="T238" s="26">
        <v>0.69808264003218579</v>
      </c>
    </row>
    <row r="239" spans="2:20" s="30" customFormat="1" x14ac:dyDescent="0.25">
      <c r="B239" s="23">
        <v>218</v>
      </c>
      <c r="C239" s="24" t="s">
        <v>509</v>
      </c>
      <c r="D239" s="24" t="s">
        <v>510</v>
      </c>
      <c r="E239" s="24" t="s">
        <v>511</v>
      </c>
      <c r="F239" s="24" t="s">
        <v>513</v>
      </c>
      <c r="G239" s="25" t="s">
        <v>631</v>
      </c>
      <c r="H239" s="24" t="s">
        <v>227</v>
      </c>
      <c r="I239" s="23" t="s">
        <v>613</v>
      </c>
      <c r="J239" s="23" t="s">
        <v>641</v>
      </c>
      <c r="K239" s="23">
        <v>500</v>
      </c>
      <c r="L239" s="28">
        <v>420</v>
      </c>
      <c r="M239" s="27">
        <v>0.84</v>
      </c>
      <c r="N239" s="62">
        <v>972413639</v>
      </c>
      <c r="O239" s="62">
        <v>889438279</v>
      </c>
      <c r="P239" s="29">
        <v>734777279</v>
      </c>
      <c r="Q239" s="29">
        <v>734777279</v>
      </c>
      <c r="R239" s="26">
        <v>0.91467071555544066</v>
      </c>
      <c r="S239" s="26">
        <v>0.75562214425089935</v>
      </c>
      <c r="T239" s="26">
        <v>0.75562214425089935</v>
      </c>
    </row>
    <row r="240" spans="2:20" s="30" customFormat="1" x14ac:dyDescent="0.25">
      <c r="B240" s="23">
        <v>219</v>
      </c>
      <c r="C240" s="24" t="s">
        <v>509</v>
      </c>
      <c r="D240" s="24" t="s">
        <v>510</v>
      </c>
      <c r="E240" s="24" t="s">
        <v>511</v>
      </c>
      <c r="F240" s="24" t="s">
        <v>514</v>
      </c>
      <c r="G240" s="25" t="s">
        <v>631</v>
      </c>
      <c r="H240" s="24" t="s">
        <v>228</v>
      </c>
      <c r="I240" s="23" t="s">
        <v>613</v>
      </c>
      <c r="J240" s="23" t="s">
        <v>641</v>
      </c>
      <c r="K240" s="23">
        <v>12</v>
      </c>
      <c r="L240" s="28">
        <v>11</v>
      </c>
      <c r="M240" s="27">
        <v>0.91666666666666663</v>
      </c>
      <c r="N240" s="62">
        <v>1307605019.97</v>
      </c>
      <c r="O240" s="62">
        <v>1267794604.97</v>
      </c>
      <c r="P240" s="29">
        <v>920871419.97000003</v>
      </c>
      <c r="Q240" s="29">
        <v>920871419.97000003</v>
      </c>
      <c r="R240" s="26">
        <v>0.96955470926464216</v>
      </c>
      <c r="S240" s="26">
        <v>0.70424279955053037</v>
      </c>
      <c r="T240" s="26">
        <v>0.70424279955053037</v>
      </c>
    </row>
    <row r="241" spans="2:20" s="30" customFormat="1" x14ac:dyDescent="0.25">
      <c r="B241" s="23">
        <v>220</v>
      </c>
      <c r="C241" s="24" t="s">
        <v>509</v>
      </c>
      <c r="D241" s="24" t="s">
        <v>510</v>
      </c>
      <c r="E241" s="24" t="s">
        <v>511</v>
      </c>
      <c r="F241" s="24" t="s">
        <v>515</v>
      </c>
      <c r="G241" s="25" t="s">
        <v>631</v>
      </c>
      <c r="H241" s="24" t="s">
        <v>229</v>
      </c>
      <c r="I241" s="23" t="s">
        <v>613</v>
      </c>
      <c r="J241" s="23" t="s">
        <v>641</v>
      </c>
      <c r="K241" s="23">
        <v>20</v>
      </c>
      <c r="L241" s="28">
        <v>17</v>
      </c>
      <c r="M241" s="27">
        <v>0.85</v>
      </c>
      <c r="N241" s="62">
        <v>1108618386.6199999</v>
      </c>
      <c r="O241" s="62">
        <v>401247567</v>
      </c>
      <c r="P241" s="29">
        <v>340894567</v>
      </c>
      <c r="Q241" s="29">
        <v>340894567</v>
      </c>
      <c r="R241" s="26">
        <v>0.36193479365188924</v>
      </c>
      <c r="S241" s="26">
        <v>0.30749496049703179</v>
      </c>
      <c r="T241" s="26">
        <v>0.30749496049703179</v>
      </c>
    </row>
    <row r="242" spans="2:20" s="30" customFormat="1" x14ac:dyDescent="0.25">
      <c r="B242" s="23">
        <v>221</v>
      </c>
      <c r="C242" s="24" t="s">
        <v>509</v>
      </c>
      <c r="D242" s="24" t="s">
        <v>510</v>
      </c>
      <c r="E242" s="24" t="s">
        <v>511</v>
      </c>
      <c r="F242" s="24" t="s">
        <v>516</v>
      </c>
      <c r="G242" s="25" t="s">
        <v>623</v>
      </c>
      <c r="H242" s="24" t="s">
        <v>230</v>
      </c>
      <c r="I242" s="23" t="s">
        <v>613</v>
      </c>
      <c r="J242" s="23" t="s">
        <v>641</v>
      </c>
      <c r="K242" s="23">
        <v>6</v>
      </c>
      <c r="L242" s="28">
        <v>5.5</v>
      </c>
      <c r="M242" s="27">
        <v>0.91666666666666663</v>
      </c>
      <c r="N242" s="62">
        <v>2461673487.54</v>
      </c>
      <c r="O242" s="62">
        <v>2261770330.54</v>
      </c>
      <c r="P242" s="29">
        <v>2060396742.54</v>
      </c>
      <c r="Q242" s="29">
        <v>2060396742.54</v>
      </c>
      <c r="R242" s="26">
        <v>0.91879379697923824</v>
      </c>
      <c r="S242" s="26">
        <v>0.83699026413084376</v>
      </c>
      <c r="T242" s="26">
        <v>0.83699026413084376</v>
      </c>
    </row>
    <row r="243" spans="2:20" s="30" customFormat="1" x14ac:dyDescent="0.25">
      <c r="B243" s="23">
        <v>222</v>
      </c>
      <c r="C243" s="24" t="s">
        <v>509</v>
      </c>
      <c r="D243" s="24" t="s">
        <v>510</v>
      </c>
      <c r="E243" s="24" t="s">
        <v>517</v>
      </c>
      <c r="F243" s="24" t="s">
        <v>518</v>
      </c>
      <c r="G243" s="25" t="s">
        <v>623</v>
      </c>
      <c r="H243" s="24" t="s">
        <v>231</v>
      </c>
      <c r="I243" s="23" t="s">
        <v>613</v>
      </c>
      <c r="J243" s="23" t="s">
        <v>641</v>
      </c>
      <c r="K243" s="23">
        <v>27000</v>
      </c>
      <c r="L243" s="28">
        <v>19834</v>
      </c>
      <c r="M243" s="27">
        <v>0.73459259259259257</v>
      </c>
      <c r="N243" s="62">
        <v>637437336.65999997</v>
      </c>
      <c r="O243" s="62">
        <v>320764536</v>
      </c>
      <c r="P243" s="29">
        <v>275935136</v>
      </c>
      <c r="Q243" s="29">
        <v>275935136</v>
      </c>
      <c r="R243" s="26">
        <v>0.50320951966936833</v>
      </c>
      <c r="S243" s="26">
        <v>0.4328819793421983</v>
      </c>
      <c r="T243" s="26">
        <v>0.4328819793421983</v>
      </c>
    </row>
    <row r="244" spans="2:20" s="30" customFormat="1" x14ac:dyDescent="0.25">
      <c r="B244" s="23">
        <v>223</v>
      </c>
      <c r="C244" s="24" t="s">
        <v>509</v>
      </c>
      <c r="D244" s="24" t="s">
        <v>510</v>
      </c>
      <c r="E244" s="24" t="s">
        <v>517</v>
      </c>
      <c r="F244" s="24" t="s">
        <v>519</v>
      </c>
      <c r="G244" s="25" t="s">
        <v>623</v>
      </c>
      <c r="H244" s="24" t="s">
        <v>232</v>
      </c>
      <c r="I244" s="23" t="s">
        <v>12</v>
      </c>
      <c r="J244" s="23" t="s">
        <v>641</v>
      </c>
      <c r="K244" s="23">
        <v>1</v>
      </c>
      <c r="L244" s="28">
        <v>1</v>
      </c>
      <c r="M244" s="27">
        <v>0.8125</v>
      </c>
      <c r="N244" s="62">
        <v>1221624547</v>
      </c>
      <c r="O244" s="62">
        <v>1038566520</v>
      </c>
      <c r="P244" s="29">
        <v>604885642</v>
      </c>
      <c r="Q244" s="29">
        <v>604885642</v>
      </c>
      <c r="R244" s="26">
        <v>0.85015197390266584</v>
      </c>
      <c r="S244" s="26">
        <v>0.49514856547819514</v>
      </c>
      <c r="T244" s="26">
        <v>0.49514856547819514</v>
      </c>
    </row>
    <row r="245" spans="2:20" s="30" customFormat="1" x14ac:dyDescent="0.25">
      <c r="B245" s="23">
        <v>224</v>
      </c>
      <c r="C245" s="24" t="s">
        <v>509</v>
      </c>
      <c r="D245" s="24" t="s">
        <v>510</v>
      </c>
      <c r="E245" s="24" t="s">
        <v>517</v>
      </c>
      <c r="F245" s="24" t="s">
        <v>519</v>
      </c>
      <c r="G245" s="25" t="s">
        <v>623</v>
      </c>
      <c r="H245" s="24" t="s">
        <v>233</v>
      </c>
      <c r="I245" s="23" t="s">
        <v>12</v>
      </c>
      <c r="J245" s="23" t="s">
        <v>641</v>
      </c>
      <c r="K245" s="23">
        <v>1</v>
      </c>
      <c r="L245" s="28">
        <v>0.92500000000000004</v>
      </c>
      <c r="M245" s="27">
        <v>0.73750000000000004</v>
      </c>
      <c r="N245" s="62">
        <v>636268354</v>
      </c>
      <c r="O245" s="62">
        <v>599544850</v>
      </c>
      <c r="P245" s="29">
        <v>579502814</v>
      </c>
      <c r="Q245" s="29">
        <v>579502814</v>
      </c>
      <c r="R245" s="26">
        <v>0.94228299463719678</v>
      </c>
      <c r="S245" s="26">
        <v>0.9107836502583625</v>
      </c>
      <c r="T245" s="26">
        <v>0.9107836502583625</v>
      </c>
    </row>
    <row r="246" spans="2:20" s="30" customFormat="1" x14ac:dyDescent="0.25">
      <c r="B246" s="23">
        <v>225</v>
      </c>
      <c r="C246" s="24" t="s">
        <v>509</v>
      </c>
      <c r="D246" s="24" t="s">
        <v>510</v>
      </c>
      <c r="E246" s="24" t="s">
        <v>517</v>
      </c>
      <c r="F246" s="24" t="s">
        <v>519</v>
      </c>
      <c r="G246" s="25" t="s">
        <v>623</v>
      </c>
      <c r="H246" s="24" t="s">
        <v>234</v>
      </c>
      <c r="I246" s="23" t="s">
        <v>12</v>
      </c>
      <c r="J246" s="23" t="s">
        <v>641</v>
      </c>
      <c r="K246" s="23">
        <v>1</v>
      </c>
      <c r="L246" s="28">
        <v>0.97499999999999998</v>
      </c>
      <c r="M246" s="27">
        <v>0.78749999999999998</v>
      </c>
      <c r="N246" s="62">
        <v>304894207.97000003</v>
      </c>
      <c r="O246" s="62">
        <v>304894207.97000003</v>
      </c>
      <c r="P246" s="29">
        <v>304894207.97000003</v>
      </c>
      <c r="Q246" s="29">
        <v>304894207.97000003</v>
      </c>
      <c r="R246" s="26">
        <v>1</v>
      </c>
      <c r="S246" s="26">
        <v>1</v>
      </c>
      <c r="T246" s="26">
        <v>1</v>
      </c>
    </row>
    <row r="247" spans="2:20" s="30" customFormat="1" x14ac:dyDescent="0.25">
      <c r="B247" s="23">
        <v>226</v>
      </c>
      <c r="C247" s="24" t="s">
        <v>509</v>
      </c>
      <c r="D247" s="24" t="s">
        <v>510</v>
      </c>
      <c r="E247" s="24" t="s">
        <v>517</v>
      </c>
      <c r="F247" s="24" t="s">
        <v>520</v>
      </c>
      <c r="G247" s="25" t="s">
        <v>623</v>
      </c>
      <c r="H247" s="24" t="s">
        <v>235</v>
      </c>
      <c r="I247" s="23" t="s">
        <v>12</v>
      </c>
      <c r="J247" s="23" t="s">
        <v>641</v>
      </c>
      <c r="K247" s="23">
        <v>20</v>
      </c>
      <c r="L247" s="28">
        <v>20</v>
      </c>
      <c r="M247" s="27">
        <v>0.8125</v>
      </c>
      <c r="N247" s="62">
        <v>305619454</v>
      </c>
      <c r="O247" s="62">
        <v>250839003.91</v>
      </c>
      <c r="P247" s="29">
        <v>228774653.91</v>
      </c>
      <c r="Q247" s="29">
        <v>228774653.91</v>
      </c>
      <c r="R247" s="26">
        <v>0.82075601087226602</v>
      </c>
      <c r="S247" s="26">
        <v>0.74856050855322842</v>
      </c>
      <c r="T247" s="26">
        <v>0.74856050855322842</v>
      </c>
    </row>
    <row r="248" spans="2:20" s="30" customFormat="1" x14ac:dyDescent="0.25">
      <c r="B248" s="23">
        <v>227</v>
      </c>
      <c r="C248" s="24" t="s">
        <v>509</v>
      </c>
      <c r="D248" s="24" t="s">
        <v>510</v>
      </c>
      <c r="E248" s="24" t="s">
        <v>618</v>
      </c>
      <c r="F248" s="24" t="s">
        <v>617</v>
      </c>
      <c r="G248" s="25" t="s">
        <v>623</v>
      </c>
      <c r="H248" s="24" t="s">
        <v>236</v>
      </c>
      <c r="I248" s="23" t="s">
        <v>613</v>
      </c>
      <c r="J248" s="23" t="s">
        <v>641</v>
      </c>
      <c r="K248" s="23">
        <v>11420</v>
      </c>
      <c r="L248" s="28">
        <v>10900</v>
      </c>
      <c r="M248" s="27">
        <v>0.95446584938704027</v>
      </c>
      <c r="N248" s="62">
        <v>1995000000</v>
      </c>
      <c r="O248" s="62">
        <v>1844999500</v>
      </c>
      <c r="P248" s="29">
        <v>1333071499.99</v>
      </c>
      <c r="Q248" s="29">
        <v>1333071499.99</v>
      </c>
      <c r="R248" s="26">
        <v>0.92481177944862158</v>
      </c>
      <c r="S248" s="26">
        <v>0.66820626565914787</v>
      </c>
      <c r="T248" s="26">
        <v>0.66820626565914787</v>
      </c>
    </row>
    <row r="249" spans="2:20" s="30" customFormat="1" x14ac:dyDescent="0.25">
      <c r="B249" s="23">
        <v>228</v>
      </c>
      <c r="C249" s="24" t="s">
        <v>509</v>
      </c>
      <c r="D249" s="24" t="s">
        <v>510</v>
      </c>
      <c r="E249" s="24" t="s">
        <v>618</v>
      </c>
      <c r="F249" s="24" t="s">
        <v>617</v>
      </c>
      <c r="G249" s="25" t="s">
        <v>631</v>
      </c>
      <c r="H249" s="24" t="s">
        <v>237</v>
      </c>
      <c r="I249" s="23" t="s">
        <v>613</v>
      </c>
      <c r="J249" s="23" t="s">
        <v>641</v>
      </c>
      <c r="K249" s="23">
        <v>1400</v>
      </c>
      <c r="L249" s="28">
        <v>1758</v>
      </c>
      <c r="M249" s="27">
        <v>1</v>
      </c>
      <c r="N249" s="62">
        <v>0</v>
      </c>
      <c r="O249" s="62">
        <v>0</v>
      </c>
      <c r="P249" s="29">
        <v>0</v>
      </c>
      <c r="Q249" s="29">
        <v>0</v>
      </c>
      <c r="R249" s="26">
        <v>0</v>
      </c>
      <c r="S249" s="26">
        <v>0</v>
      </c>
      <c r="T249" s="26">
        <v>0</v>
      </c>
    </row>
    <row r="250" spans="2:20" s="30" customFormat="1" x14ac:dyDescent="0.25">
      <c r="B250" s="23">
        <v>229</v>
      </c>
      <c r="C250" s="24" t="s">
        <v>509</v>
      </c>
      <c r="D250" s="24" t="s">
        <v>510</v>
      </c>
      <c r="E250" s="24" t="s">
        <v>521</v>
      </c>
      <c r="F250" s="24" t="s">
        <v>382</v>
      </c>
      <c r="G250" s="25" t="s">
        <v>631</v>
      </c>
      <c r="H250" s="24" t="s">
        <v>238</v>
      </c>
      <c r="I250" s="23" t="s">
        <v>613</v>
      </c>
      <c r="J250" s="23" t="s">
        <v>641</v>
      </c>
      <c r="K250" s="23">
        <v>2</v>
      </c>
      <c r="L250" s="28">
        <v>1</v>
      </c>
      <c r="M250" s="27">
        <v>0.5</v>
      </c>
      <c r="N250" s="62">
        <v>45000000</v>
      </c>
      <c r="O250" s="62">
        <v>40000000</v>
      </c>
      <c r="P250" s="29">
        <v>0</v>
      </c>
      <c r="Q250" s="29">
        <v>0</v>
      </c>
      <c r="R250" s="26">
        <v>0.88888888888888884</v>
      </c>
      <c r="S250" s="26">
        <v>0</v>
      </c>
      <c r="T250" s="26">
        <v>0</v>
      </c>
    </row>
    <row r="251" spans="2:20" s="30" customFormat="1" x14ac:dyDescent="0.25">
      <c r="B251" s="23">
        <v>230</v>
      </c>
      <c r="C251" s="24" t="s">
        <v>509</v>
      </c>
      <c r="D251" s="24" t="s">
        <v>522</v>
      </c>
      <c r="E251" s="24" t="s">
        <v>523</v>
      </c>
      <c r="F251" s="24" t="s">
        <v>524</v>
      </c>
      <c r="G251" s="25" t="s">
        <v>347</v>
      </c>
      <c r="H251" s="24" t="s">
        <v>239</v>
      </c>
      <c r="I251" s="23" t="s">
        <v>12</v>
      </c>
      <c r="J251" s="23" t="s">
        <v>641</v>
      </c>
      <c r="K251" s="23">
        <v>200</v>
      </c>
      <c r="L251" s="28">
        <v>259.5</v>
      </c>
      <c r="M251" s="27">
        <v>0.8125</v>
      </c>
      <c r="N251" s="62">
        <v>361684928</v>
      </c>
      <c r="O251" s="62">
        <v>294426928</v>
      </c>
      <c r="P251" s="29">
        <v>260868928</v>
      </c>
      <c r="Q251" s="29">
        <v>220858641</v>
      </c>
      <c r="R251" s="26">
        <v>0.8140425691169525</v>
      </c>
      <c r="S251" s="26">
        <v>0.72126015712769764</v>
      </c>
      <c r="T251" s="26">
        <v>0.61063822100986198</v>
      </c>
    </row>
    <row r="252" spans="2:20" s="30" customFormat="1" x14ac:dyDescent="0.25">
      <c r="B252" s="23">
        <v>231</v>
      </c>
      <c r="C252" s="24" t="s">
        <v>509</v>
      </c>
      <c r="D252" s="24" t="s">
        <v>522</v>
      </c>
      <c r="E252" s="24" t="s">
        <v>523</v>
      </c>
      <c r="F252" s="24" t="s">
        <v>525</v>
      </c>
      <c r="G252" s="25" t="s">
        <v>347</v>
      </c>
      <c r="H252" s="24" t="s">
        <v>240</v>
      </c>
      <c r="I252" s="23" t="s">
        <v>613</v>
      </c>
      <c r="J252" s="23" t="s">
        <v>641</v>
      </c>
      <c r="K252" s="23">
        <v>100</v>
      </c>
      <c r="L252" s="28">
        <v>617</v>
      </c>
      <c r="M252" s="27">
        <v>1</v>
      </c>
      <c r="N252" s="62">
        <v>282192542</v>
      </c>
      <c r="O252" s="62">
        <v>242192542</v>
      </c>
      <c r="P252" s="29">
        <v>232492542</v>
      </c>
      <c r="Q252" s="29">
        <v>232492542</v>
      </c>
      <c r="R252" s="26">
        <v>0.85825280953031002</v>
      </c>
      <c r="S252" s="26">
        <v>0.82387911584141016</v>
      </c>
      <c r="T252" s="26">
        <v>0.82387911584141016</v>
      </c>
    </row>
    <row r="253" spans="2:20" s="30" customFormat="1" x14ac:dyDescent="0.25">
      <c r="B253" s="23">
        <v>232</v>
      </c>
      <c r="C253" s="24" t="s">
        <v>509</v>
      </c>
      <c r="D253" s="24" t="s">
        <v>522</v>
      </c>
      <c r="E253" s="24" t="s">
        <v>523</v>
      </c>
      <c r="F253" s="24" t="s">
        <v>526</v>
      </c>
      <c r="G253" s="25" t="s">
        <v>347</v>
      </c>
      <c r="H253" s="24" t="s">
        <v>241</v>
      </c>
      <c r="I253" s="23" t="s">
        <v>613</v>
      </c>
      <c r="J253" s="23" t="s">
        <v>641</v>
      </c>
      <c r="K253" s="23">
        <v>2</v>
      </c>
      <c r="L253" s="28">
        <v>2.625</v>
      </c>
      <c r="M253" s="27">
        <v>1</v>
      </c>
      <c r="N253" s="62">
        <v>1991396.46</v>
      </c>
      <c r="O253" s="62">
        <v>1991396.46</v>
      </c>
      <c r="P253" s="29">
        <v>1991396.46</v>
      </c>
      <c r="Q253" s="29">
        <v>181124.07</v>
      </c>
      <c r="R253" s="26">
        <v>1</v>
      </c>
      <c r="S253" s="26">
        <v>1</v>
      </c>
      <c r="T253" s="26">
        <v>9.0953295156505409E-2</v>
      </c>
    </row>
    <row r="254" spans="2:20" s="30" customFormat="1" x14ac:dyDescent="0.25">
      <c r="B254" s="23">
        <v>233</v>
      </c>
      <c r="C254" s="24" t="s">
        <v>509</v>
      </c>
      <c r="D254" s="24" t="s">
        <v>522</v>
      </c>
      <c r="E254" s="24" t="s">
        <v>523</v>
      </c>
      <c r="F254" s="24" t="s">
        <v>527</v>
      </c>
      <c r="G254" s="25" t="s">
        <v>347</v>
      </c>
      <c r="H254" s="24" t="s">
        <v>23</v>
      </c>
      <c r="I254" s="23" t="s">
        <v>613</v>
      </c>
      <c r="J254" s="23" t="s">
        <v>641</v>
      </c>
      <c r="K254" s="23">
        <v>400</v>
      </c>
      <c r="L254" s="28">
        <v>709</v>
      </c>
      <c r="M254" s="27">
        <v>1</v>
      </c>
      <c r="N254" s="62">
        <v>15000000</v>
      </c>
      <c r="O254" s="62">
        <v>15000000</v>
      </c>
      <c r="P254" s="29">
        <v>5300000</v>
      </c>
      <c r="Q254" s="29">
        <v>300000</v>
      </c>
      <c r="R254" s="26">
        <v>1</v>
      </c>
      <c r="S254" s="26">
        <v>0.35333333333333333</v>
      </c>
      <c r="T254" s="26">
        <v>0.02</v>
      </c>
    </row>
    <row r="255" spans="2:20" s="30" customFormat="1" x14ac:dyDescent="0.25">
      <c r="B255" s="23">
        <v>234</v>
      </c>
      <c r="C255" s="24" t="s">
        <v>509</v>
      </c>
      <c r="D255" s="24" t="s">
        <v>522</v>
      </c>
      <c r="E255" s="24" t="s">
        <v>528</v>
      </c>
      <c r="F255" s="24" t="s">
        <v>529</v>
      </c>
      <c r="G255" s="25" t="s">
        <v>347</v>
      </c>
      <c r="H255" s="24" t="s">
        <v>242</v>
      </c>
      <c r="I255" s="23" t="s">
        <v>613</v>
      </c>
      <c r="J255" s="23" t="s">
        <v>641</v>
      </c>
      <c r="K255" s="23">
        <v>1000</v>
      </c>
      <c r="L255" s="28">
        <v>1095</v>
      </c>
      <c r="M255" s="27">
        <v>1</v>
      </c>
      <c r="N255" s="62">
        <v>39909999</v>
      </c>
      <c r="O255" s="62">
        <v>39909999</v>
      </c>
      <c r="P255" s="29">
        <v>39909999</v>
      </c>
      <c r="Q255" s="29">
        <v>10000000</v>
      </c>
      <c r="R255" s="26">
        <v>1</v>
      </c>
      <c r="S255" s="26">
        <v>1</v>
      </c>
      <c r="T255" s="26">
        <v>0.2505637747572983</v>
      </c>
    </row>
    <row r="256" spans="2:20" s="30" customFormat="1" x14ac:dyDescent="0.25">
      <c r="B256" s="23">
        <v>235</v>
      </c>
      <c r="C256" s="24" t="s">
        <v>509</v>
      </c>
      <c r="D256" s="24" t="s">
        <v>522</v>
      </c>
      <c r="E256" s="24" t="s">
        <v>530</v>
      </c>
      <c r="F256" s="24" t="s">
        <v>531</v>
      </c>
      <c r="G256" s="25" t="s">
        <v>347</v>
      </c>
      <c r="H256" s="24" t="s">
        <v>243</v>
      </c>
      <c r="I256" s="23" t="s">
        <v>613</v>
      </c>
      <c r="J256" s="23" t="s">
        <v>641</v>
      </c>
      <c r="K256" s="23">
        <v>1</v>
      </c>
      <c r="L256" s="28">
        <v>1.3979999999999999</v>
      </c>
      <c r="M256" s="27">
        <v>1</v>
      </c>
      <c r="N256" s="62">
        <v>14550000</v>
      </c>
      <c r="O256" s="62">
        <v>14550000</v>
      </c>
      <c r="P256" s="29">
        <v>14550000</v>
      </c>
      <c r="Q256" s="29">
        <v>14550000</v>
      </c>
      <c r="R256" s="26">
        <v>1</v>
      </c>
      <c r="S256" s="26">
        <v>1</v>
      </c>
      <c r="T256" s="26">
        <v>1</v>
      </c>
    </row>
    <row r="257" spans="2:20" s="30" customFormat="1" x14ac:dyDescent="0.25">
      <c r="B257" s="23">
        <v>236</v>
      </c>
      <c r="C257" s="24" t="s">
        <v>509</v>
      </c>
      <c r="D257" s="24" t="s">
        <v>522</v>
      </c>
      <c r="E257" s="24" t="s">
        <v>532</v>
      </c>
      <c r="F257" s="24" t="s">
        <v>533</v>
      </c>
      <c r="G257" s="25" t="s">
        <v>347</v>
      </c>
      <c r="H257" s="24" t="s">
        <v>244</v>
      </c>
      <c r="I257" s="23" t="s">
        <v>613</v>
      </c>
      <c r="J257" s="23" t="s">
        <v>641</v>
      </c>
      <c r="K257" s="23">
        <v>4</v>
      </c>
      <c r="L257" s="28">
        <v>5</v>
      </c>
      <c r="M257" s="27">
        <v>1</v>
      </c>
      <c r="N257" s="62">
        <v>0</v>
      </c>
      <c r="O257" s="62">
        <v>0</v>
      </c>
      <c r="P257" s="29">
        <v>0</v>
      </c>
      <c r="Q257" s="29">
        <v>0</v>
      </c>
      <c r="R257" s="26">
        <v>0</v>
      </c>
      <c r="S257" s="26">
        <v>0</v>
      </c>
      <c r="T257" s="26">
        <v>0</v>
      </c>
    </row>
    <row r="258" spans="2:20" s="30" customFormat="1" x14ac:dyDescent="0.25">
      <c r="B258" s="23">
        <v>237</v>
      </c>
      <c r="C258" s="24" t="s">
        <v>509</v>
      </c>
      <c r="D258" s="24" t="s">
        <v>522</v>
      </c>
      <c r="E258" s="24" t="s">
        <v>532</v>
      </c>
      <c r="F258" s="24" t="s">
        <v>534</v>
      </c>
      <c r="G258" s="25" t="s">
        <v>347</v>
      </c>
      <c r="H258" s="24" t="s">
        <v>245</v>
      </c>
      <c r="I258" s="23" t="s">
        <v>613</v>
      </c>
      <c r="J258" s="23" t="s">
        <v>641</v>
      </c>
      <c r="K258" s="23">
        <v>2</v>
      </c>
      <c r="L258" s="28">
        <v>1.3</v>
      </c>
      <c r="M258" s="27">
        <v>0.65</v>
      </c>
      <c r="N258" s="62">
        <v>72278000</v>
      </c>
      <c r="O258" s="62">
        <v>22278000</v>
      </c>
      <c r="P258" s="29">
        <v>22278000</v>
      </c>
      <c r="Q258" s="29">
        <v>22278000</v>
      </c>
      <c r="R258" s="26">
        <v>0.30822656963391348</v>
      </c>
      <c r="S258" s="26">
        <v>0.30822656963391348</v>
      </c>
      <c r="T258" s="26">
        <v>0.30822656963391348</v>
      </c>
    </row>
    <row r="259" spans="2:20" s="30" customFormat="1" x14ac:dyDescent="0.25">
      <c r="B259" s="23">
        <v>238</v>
      </c>
      <c r="C259" s="24" t="s">
        <v>509</v>
      </c>
      <c r="D259" s="24" t="s">
        <v>522</v>
      </c>
      <c r="E259" s="24" t="s">
        <v>535</v>
      </c>
      <c r="F259" s="24" t="s">
        <v>246</v>
      </c>
      <c r="G259" s="25" t="s">
        <v>347</v>
      </c>
      <c r="H259" s="24" t="s">
        <v>246</v>
      </c>
      <c r="I259" s="23" t="s">
        <v>613</v>
      </c>
      <c r="J259" s="23" t="s">
        <v>641</v>
      </c>
      <c r="K259" s="23">
        <v>3</v>
      </c>
      <c r="L259" s="28">
        <v>5</v>
      </c>
      <c r="M259" s="27">
        <v>1</v>
      </c>
      <c r="N259" s="62">
        <v>28000000</v>
      </c>
      <c r="O259" s="62">
        <v>28000000</v>
      </c>
      <c r="P259" s="29">
        <v>28000000</v>
      </c>
      <c r="Q259" s="29">
        <v>28000000</v>
      </c>
      <c r="R259" s="26">
        <v>1</v>
      </c>
      <c r="S259" s="26">
        <v>1</v>
      </c>
      <c r="T259" s="26">
        <v>1</v>
      </c>
    </row>
    <row r="260" spans="2:20" s="30" customFormat="1" x14ac:dyDescent="0.25">
      <c r="B260" s="23">
        <v>239</v>
      </c>
      <c r="C260" s="24" t="s">
        <v>509</v>
      </c>
      <c r="D260" s="24" t="s">
        <v>522</v>
      </c>
      <c r="E260" s="24" t="s">
        <v>535</v>
      </c>
      <c r="F260" s="24" t="s">
        <v>536</v>
      </c>
      <c r="G260" s="25" t="s">
        <v>347</v>
      </c>
      <c r="H260" s="24" t="s">
        <v>247</v>
      </c>
      <c r="I260" s="23" t="s">
        <v>613</v>
      </c>
      <c r="J260" s="23" t="s">
        <v>641</v>
      </c>
      <c r="K260" s="23">
        <v>200</v>
      </c>
      <c r="L260" s="28">
        <v>322</v>
      </c>
      <c r="M260" s="27">
        <v>1</v>
      </c>
      <c r="N260" s="62">
        <v>30000000</v>
      </c>
      <c r="O260" s="62">
        <v>30000000</v>
      </c>
      <c r="P260" s="29">
        <v>0</v>
      </c>
      <c r="Q260" s="29">
        <v>0</v>
      </c>
      <c r="R260" s="26">
        <v>1</v>
      </c>
      <c r="S260" s="26">
        <v>0</v>
      </c>
      <c r="T260" s="26">
        <v>0</v>
      </c>
    </row>
    <row r="261" spans="2:20" s="30" customFormat="1" x14ac:dyDescent="0.25">
      <c r="B261" s="23">
        <v>240</v>
      </c>
      <c r="C261" s="24" t="s">
        <v>509</v>
      </c>
      <c r="D261" s="24" t="s">
        <v>522</v>
      </c>
      <c r="E261" s="24" t="s">
        <v>535</v>
      </c>
      <c r="F261" s="24" t="s">
        <v>537</v>
      </c>
      <c r="G261" s="25" t="s">
        <v>347</v>
      </c>
      <c r="H261" s="24" t="s">
        <v>248</v>
      </c>
      <c r="I261" s="23" t="s">
        <v>613</v>
      </c>
      <c r="J261" s="23" t="s">
        <v>641</v>
      </c>
      <c r="K261" s="23">
        <v>4</v>
      </c>
      <c r="L261" s="28">
        <v>5</v>
      </c>
      <c r="M261" s="27">
        <v>1</v>
      </c>
      <c r="N261" s="62">
        <v>5300000</v>
      </c>
      <c r="O261" s="62">
        <v>5300000</v>
      </c>
      <c r="P261" s="29">
        <v>5300000</v>
      </c>
      <c r="Q261" s="29">
        <v>5300000</v>
      </c>
      <c r="R261" s="26">
        <v>1</v>
      </c>
      <c r="S261" s="26">
        <v>1</v>
      </c>
      <c r="T261" s="26">
        <v>1</v>
      </c>
    </row>
    <row r="262" spans="2:20" s="30" customFormat="1" x14ac:dyDescent="0.25">
      <c r="B262" s="23">
        <v>241</v>
      </c>
      <c r="C262" s="24" t="s">
        <v>509</v>
      </c>
      <c r="D262" s="24" t="s">
        <v>522</v>
      </c>
      <c r="E262" s="24" t="s">
        <v>535</v>
      </c>
      <c r="F262" s="24" t="s">
        <v>538</v>
      </c>
      <c r="G262" s="25" t="s">
        <v>347</v>
      </c>
      <c r="H262" s="24" t="s">
        <v>249</v>
      </c>
      <c r="I262" s="23" t="s">
        <v>12</v>
      </c>
      <c r="J262" s="23" t="s">
        <v>641</v>
      </c>
      <c r="K262" s="23">
        <v>1</v>
      </c>
      <c r="L262" s="28">
        <v>1</v>
      </c>
      <c r="M262" s="27">
        <v>0.8125</v>
      </c>
      <c r="N262" s="62">
        <v>39565808</v>
      </c>
      <c r="O262" s="62">
        <v>39565808</v>
      </c>
      <c r="P262" s="29">
        <v>39565808</v>
      </c>
      <c r="Q262" s="29">
        <v>39565808</v>
      </c>
      <c r="R262" s="26">
        <v>1</v>
      </c>
      <c r="S262" s="26">
        <v>1</v>
      </c>
      <c r="T262" s="26">
        <v>1</v>
      </c>
    </row>
    <row r="263" spans="2:20" s="30" customFormat="1" x14ac:dyDescent="0.25">
      <c r="B263" s="23">
        <v>242</v>
      </c>
      <c r="C263" s="24" t="s">
        <v>509</v>
      </c>
      <c r="D263" s="24" t="s">
        <v>539</v>
      </c>
      <c r="E263" s="24" t="s">
        <v>540</v>
      </c>
      <c r="F263" s="24" t="s">
        <v>541</v>
      </c>
      <c r="G263" s="25" t="s">
        <v>673</v>
      </c>
      <c r="H263" s="24" t="s">
        <v>250</v>
      </c>
      <c r="I263" s="23" t="s">
        <v>613</v>
      </c>
      <c r="J263" s="23" t="s">
        <v>641</v>
      </c>
      <c r="K263" s="23">
        <v>52</v>
      </c>
      <c r="L263" s="28">
        <v>17</v>
      </c>
      <c r="M263" s="27">
        <v>0.32692307692307693</v>
      </c>
      <c r="N263" s="62">
        <v>1720173018.8600001</v>
      </c>
      <c r="O263" s="62">
        <v>1160022730.4000001</v>
      </c>
      <c r="P263" s="29">
        <v>355248034.39999998</v>
      </c>
      <c r="Q263" s="29">
        <v>355248034.39999998</v>
      </c>
      <c r="R263" s="26">
        <v>0.67436398413502319</v>
      </c>
      <c r="S263" s="26">
        <v>0.20651878067209273</v>
      </c>
      <c r="T263" s="26">
        <v>0.20651878067209273</v>
      </c>
    </row>
    <row r="264" spans="2:20" s="30" customFormat="1" x14ac:dyDescent="0.25">
      <c r="B264" s="23">
        <v>243</v>
      </c>
      <c r="C264" s="24" t="s">
        <v>509</v>
      </c>
      <c r="D264" s="24" t="s">
        <v>539</v>
      </c>
      <c r="E264" s="24" t="s">
        <v>540</v>
      </c>
      <c r="F264" s="24" t="s">
        <v>542</v>
      </c>
      <c r="G264" s="25" t="s">
        <v>673</v>
      </c>
      <c r="H264" s="24" t="s">
        <v>251</v>
      </c>
      <c r="I264" s="23" t="s">
        <v>613</v>
      </c>
      <c r="J264" s="23" t="s">
        <v>641</v>
      </c>
      <c r="K264" s="23">
        <v>2</v>
      </c>
      <c r="L264" s="28">
        <v>2</v>
      </c>
      <c r="M264" s="27">
        <v>1</v>
      </c>
      <c r="N264" s="62">
        <v>0</v>
      </c>
      <c r="O264" s="62">
        <v>0</v>
      </c>
      <c r="P264" s="29">
        <v>0</v>
      </c>
      <c r="Q264" s="29">
        <v>0</v>
      </c>
      <c r="R264" s="26">
        <v>0</v>
      </c>
      <c r="S264" s="26">
        <v>0</v>
      </c>
      <c r="T264" s="26">
        <v>0</v>
      </c>
    </row>
    <row r="265" spans="2:20" s="30" customFormat="1" ht="12" customHeight="1" x14ac:dyDescent="0.25">
      <c r="B265" s="23">
        <v>244</v>
      </c>
      <c r="C265" s="24" t="s">
        <v>509</v>
      </c>
      <c r="D265" s="24" t="s">
        <v>539</v>
      </c>
      <c r="E265" s="24" t="s">
        <v>540</v>
      </c>
      <c r="F265" s="24" t="s">
        <v>543</v>
      </c>
      <c r="G265" s="25" t="s">
        <v>673</v>
      </c>
      <c r="H265" s="24" t="s">
        <v>252</v>
      </c>
      <c r="I265" s="23" t="s">
        <v>613</v>
      </c>
      <c r="J265" s="23" t="s">
        <v>641</v>
      </c>
      <c r="K265" s="23">
        <v>8</v>
      </c>
      <c r="L265" s="28">
        <v>8</v>
      </c>
      <c r="M265" s="27">
        <v>1</v>
      </c>
      <c r="N265" s="62">
        <v>0</v>
      </c>
      <c r="O265" s="62">
        <v>0</v>
      </c>
      <c r="P265" s="29">
        <v>0</v>
      </c>
      <c r="Q265" s="29">
        <v>0</v>
      </c>
      <c r="R265" s="26">
        <v>0</v>
      </c>
      <c r="S265" s="26">
        <v>0</v>
      </c>
      <c r="T265" s="26">
        <v>0</v>
      </c>
    </row>
    <row r="266" spans="2:20" s="30" customFormat="1" x14ac:dyDescent="0.25">
      <c r="B266" s="23">
        <v>245</v>
      </c>
      <c r="C266" s="24" t="s">
        <v>509</v>
      </c>
      <c r="D266" s="24" t="s">
        <v>539</v>
      </c>
      <c r="E266" s="24" t="s">
        <v>540</v>
      </c>
      <c r="F266" s="24" t="s">
        <v>544</v>
      </c>
      <c r="G266" s="25" t="s">
        <v>673</v>
      </c>
      <c r="H266" s="24" t="s">
        <v>253</v>
      </c>
      <c r="I266" s="23" t="s">
        <v>613</v>
      </c>
      <c r="J266" s="23" t="s">
        <v>641</v>
      </c>
      <c r="K266" s="23">
        <v>4</v>
      </c>
      <c r="L266" s="28">
        <v>4</v>
      </c>
      <c r="M266" s="27">
        <v>1</v>
      </c>
      <c r="N266" s="62">
        <v>0</v>
      </c>
      <c r="O266" s="62">
        <v>0</v>
      </c>
      <c r="P266" s="29">
        <v>0</v>
      </c>
      <c r="Q266" s="29">
        <v>0</v>
      </c>
      <c r="R266" s="26">
        <v>0</v>
      </c>
      <c r="S266" s="26">
        <v>0</v>
      </c>
      <c r="T266" s="26">
        <v>0</v>
      </c>
    </row>
    <row r="267" spans="2:20" s="30" customFormat="1" x14ac:dyDescent="0.25">
      <c r="B267" s="23">
        <v>246</v>
      </c>
      <c r="C267" s="24" t="s">
        <v>509</v>
      </c>
      <c r="D267" s="24" t="s">
        <v>539</v>
      </c>
      <c r="E267" s="24" t="s">
        <v>545</v>
      </c>
      <c r="F267" s="24" t="s">
        <v>393</v>
      </c>
      <c r="G267" s="25" t="s">
        <v>675</v>
      </c>
      <c r="H267" s="24" t="s">
        <v>254</v>
      </c>
      <c r="I267" s="23" t="s">
        <v>12</v>
      </c>
      <c r="J267" s="23" t="s">
        <v>641</v>
      </c>
      <c r="K267" s="23">
        <v>1</v>
      </c>
      <c r="L267" s="28">
        <v>0.75</v>
      </c>
      <c r="M267" s="27">
        <v>0.75</v>
      </c>
      <c r="N267" s="62">
        <v>182169462</v>
      </c>
      <c r="O267" s="62">
        <v>119830262</v>
      </c>
      <c r="P267" s="29">
        <v>119830262</v>
      </c>
      <c r="Q267" s="29">
        <v>119830262</v>
      </c>
      <c r="R267" s="26">
        <v>0.65779555302194392</v>
      </c>
      <c r="S267" s="26">
        <v>0.65779555302194392</v>
      </c>
      <c r="T267" s="26">
        <v>0.65779555302194392</v>
      </c>
    </row>
    <row r="268" spans="2:20" s="30" customFormat="1" x14ac:dyDescent="0.25">
      <c r="B268" s="23">
        <v>247</v>
      </c>
      <c r="C268" s="24" t="s">
        <v>509</v>
      </c>
      <c r="D268" s="24" t="s">
        <v>539</v>
      </c>
      <c r="E268" s="24" t="s">
        <v>545</v>
      </c>
      <c r="F268" s="24" t="s">
        <v>546</v>
      </c>
      <c r="G268" s="25" t="s">
        <v>673</v>
      </c>
      <c r="H268" s="24" t="s">
        <v>255</v>
      </c>
      <c r="I268" s="23" t="s">
        <v>613</v>
      </c>
      <c r="J268" s="23" t="s">
        <v>641</v>
      </c>
      <c r="K268" s="23">
        <v>1</v>
      </c>
      <c r="L268" s="28">
        <v>1</v>
      </c>
      <c r="M268" s="27">
        <v>1</v>
      </c>
      <c r="N268" s="62">
        <v>757775002</v>
      </c>
      <c r="O268" s="62">
        <v>637366380</v>
      </c>
      <c r="P268" s="29">
        <v>637366380</v>
      </c>
      <c r="Q268" s="29">
        <v>637366380</v>
      </c>
      <c r="R268" s="26">
        <v>0.84110240944580539</v>
      </c>
      <c r="S268" s="26">
        <v>0.84110240944580539</v>
      </c>
      <c r="T268" s="26">
        <v>0.84110240944580539</v>
      </c>
    </row>
    <row r="269" spans="2:20" s="30" customFormat="1" x14ac:dyDescent="0.25">
      <c r="B269" s="23">
        <v>248</v>
      </c>
      <c r="C269" s="24" t="s">
        <v>509</v>
      </c>
      <c r="D269" s="24" t="s">
        <v>539</v>
      </c>
      <c r="E269" s="24" t="s">
        <v>545</v>
      </c>
      <c r="F269" s="24" t="s">
        <v>547</v>
      </c>
      <c r="G269" s="25" t="s">
        <v>673</v>
      </c>
      <c r="H269" s="24" t="s">
        <v>256</v>
      </c>
      <c r="I269" s="23" t="s">
        <v>613</v>
      </c>
      <c r="J269" s="23" t="s">
        <v>641</v>
      </c>
      <c r="K269" s="23">
        <v>4</v>
      </c>
      <c r="L269" s="28">
        <v>3</v>
      </c>
      <c r="M269" s="27">
        <v>0.75</v>
      </c>
      <c r="N269" s="62">
        <v>0</v>
      </c>
      <c r="O269" s="62">
        <v>0</v>
      </c>
      <c r="P269" s="29">
        <v>0</v>
      </c>
      <c r="Q269" s="29">
        <v>0</v>
      </c>
      <c r="R269" s="26">
        <v>0</v>
      </c>
      <c r="S269" s="26">
        <v>0</v>
      </c>
      <c r="T269" s="26">
        <v>0</v>
      </c>
    </row>
    <row r="270" spans="2:20" s="30" customFormat="1" x14ac:dyDescent="0.25">
      <c r="B270" s="23">
        <v>249</v>
      </c>
      <c r="C270" s="24" t="s">
        <v>509</v>
      </c>
      <c r="D270" s="24" t="s">
        <v>539</v>
      </c>
      <c r="E270" s="24" t="s">
        <v>545</v>
      </c>
      <c r="F270" s="24" t="s">
        <v>547</v>
      </c>
      <c r="G270" s="25" t="s">
        <v>673</v>
      </c>
      <c r="H270" s="24" t="s">
        <v>257</v>
      </c>
      <c r="I270" s="23" t="s">
        <v>613</v>
      </c>
      <c r="J270" s="23" t="s">
        <v>641</v>
      </c>
      <c r="K270" s="23">
        <v>4</v>
      </c>
      <c r="L270" s="28">
        <v>7</v>
      </c>
      <c r="M270" s="27">
        <v>1</v>
      </c>
      <c r="N270" s="62">
        <v>0</v>
      </c>
      <c r="O270" s="62">
        <v>0</v>
      </c>
      <c r="P270" s="29">
        <v>0</v>
      </c>
      <c r="Q270" s="29">
        <v>0</v>
      </c>
      <c r="R270" s="26">
        <v>0</v>
      </c>
      <c r="S270" s="26">
        <v>0</v>
      </c>
      <c r="T270" s="26">
        <v>0</v>
      </c>
    </row>
    <row r="271" spans="2:20" s="30" customFormat="1" ht="14.25" customHeight="1" x14ac:dyDescent="0.25">
      <c r="B271" s="23">
        <v>250</v>
      </c>
      <c r="C271" s="24" t="s">
        <v>509</v>
      </c>
      <c r="D271" s="24" t="s">
        <v>539</v>
      </c>
      <c r="E271" s="24" t="s">
        <v>545</v>
      </c>
      <c r="F271" s="24" t="s">
        <v>454</v>
      </c>
      <c r="G271" s="25" t="s">
        <v>673</v>
      </c>
      <c r="H271" s="24" t="s">
        <v>258</v>
      </c>
      <c r="I271" s="23" t="s">
        <v>12</v>
      </c>
      <c r="J271" s="23" t="s">
        <v>641</v>
      </c>
      <c r="K271" s="23">
        <v>1</v>
      </c>
      <c r="L271" s="28">
        <v>0.75</v>
      </c>
      <c r="M271" s="27">
        <v>0.75</v>
      </c>
      <c r="N271" s="62">
        <v>0</v>
      </c>
      <c r="O271" s="62">
        <v>0</v>
      </c>
      <c r="P271" s="29">
        <v>0</v>
      </c>
      <c r="Q271" s="29">
        <v>0</v>
      </c>
      <c r="R271" s="26">
        <v>0</v>
      </c>
      <c r="S271" s="26">
        <v>0</v>
      </c>
      <c r="T271" s="26">
        <v>0</v>
      </c>
    </row>
    <row r="272" spans="2:20" s="30" customFormat="1" x14ac:dyDescent="0.25">
      <c r="B272" s="23">
        <v>251</v>
      </c>
      <c r="C272" s="24" t="s">
        <v>509</v>
      </c>
      <c r="D272" s="24" t="s">
        <v>539</v>
      </c>
      <c r="E272" s="24" t="s">
        <v>545</v>
      </c>
      <c r="F272" s="24" t="s">
        <v>548</v>
      </c>
      <c r="G272" s="25" t="s">
        <v>673</v>
      </c>
      <c r="H272" s="24" t="s">
        <v>259</v>
      </c>
      <c r="I272" s="23" t="s">
        <v>12</v>
      </c>
      <c r="J272" s="23" t="s">
        <v>641</v>
      </c>
      <c r="K272" s="23">
        <v>4</v>
      </c>
      <c r="L272" s="28">
        <v>2.25</v>
      </c>
      <c r="M272" s="27">
        <v>0.5625</v>
      </c>
      <c r="N272" s="62">
        <v>294503370</v>
      </c>
      <c r="O272" s="62">
        <v>116689596</v>
      </c>
      <c r="P272" s="29">
        <v>116689596</v>
      </c>
      <c r="Q272" s="29">
        <v>116689596</v>
      </c>
      <c r="R272" s="26">
        <v>0.39622499396186878</v>
      </c>
      <c r="S272" s="26">
        <v>0.39622499396186878</v>
      </c>
      <c r="T272" s="26">
        <v>0.39622499396186878</v>
      </c>
    </row>
    <row r="273" spans="2:20" s="30" customFormat="1" x14ac:dyDescent="0.25">
      <c r="B273" s="23">
        <v>252</v>
      </c>
      <c r="C273" s="24" t="s">
        <v>509</v>
      </c>
      <c r="D273" s="24" t="s">
        <v>549</v>
      </c>
      <c r="E273" s="24" t="s">
        <v>550</v>
      </c>
      <c r="F273" s="24" t="s">
        <v>551</v>
      </c>
      <c r="G273" s="25" t="s">
        <v>347</v>
      </c>
      <c r="H273" s="24" t="s">
        <v>260</v>
      </c>
      <c r="I273" s="23" t="s">
        <v>613</v>
      </c>
      <c r="J273" s="23" t="s">
        <v>641</v>
      </c>
      <c r="K273" s="23">
        <v>1</v>
      </c>
      <c r="L273" s="28">
        <v>0.68500000000000005</v>
      </c>
      <c r="M273" s="27">
        <v>0.68500000000000005</v>
      </c>
      <c r="N273" s="62">
        <v>162360000</v>
      </c>
      <c r="O273" s="62">
        <v>143526667</v>
      </c>
      <c r="P273" s="29">
        <v>116860000</v>
      </c>
      <c r="Q273" s="29">
        <v>116860000</v>
      </c>
      <c r="R273" s="26">
        <v>0.88400262995811774</v>
      </c>
      <c r="S273" s="26">
        <v>0.7197585612219759</v>
      </c>
      <c r="T273" s="26">
        <v>0.7197585612219759</v>
      </c>
    </row>
    <row r="274" spans="2:20" s="30" customFormat="1" x14ac:dyDescent="0.25">
      <c r="B274" s="23">
        <v>253</v>
      </c>
      <c r="C274" s="24" t="s">
        <v>509</v>
      </c>
      <c r="D274" s="24" t="s">
        <v>549</v>
      </c>
      <c r="E274" s="24" t="s">
        <v>552</v>
      </c>
      <c r="F274" s="24" t="s">
        <v>553</v>
      </c>
      <c r="G274" s="25" t="s">
        <v>347</v>
      </c>
      <c r="H274" s="24" t="s">
        <v>261</v>
      </c>
      <c r="I274" s="23" t="s">
        <v>613</v>
      </c>
      <c r="J274" s="23" t="s">
        <v>647</v>
      </c>
      <c r="K274" s="23">
        <v>13</v>
      </c>
      <c r="L274" s="28">
        <v>0</v>
      </c>
      <c r="M274" s="27">
        <v>0</v>
      </c>
      <c r="N274" s="62">
        <v>17089040414</v>
      </c>
      <c r="O274" s="62">
        <v>0</v>
      </c>
      <c r="P274" s="29">
        <v>0</v>
      </c>
      <c r="Q274" s="29">
        <v>0</v>
      </c>
      <c r="R274" s="26">
        <v>0</v>
      </c>
      <c r="S274" s="26">
        <v>0</v>
      </c>
      <c r="T274" s="26">
        <v>0</v>
      </c>
    </row>
    <row r="275" spans="2:20" s="30" customFormat="1" x14ac:dyDescent="0.25">
      <c r="B275" s="23">
        <v>254</v>
      </c>
      <c r="C275" s="24" t="s">
        <v>509</v>
      </c>
      <c r="D275" s="24" t="s">
        <v>549</v>
      </c>
      <c r="E275" s="24" t="s">
        <v>552</v>
      </c>
      <c r="F275" s="24" t="s">
        <v>553</v>
      </c>
      <c r="G275" s="25" t="s">
        <v>347</v>
      </c>
      <c r="H275" s="24" t="s">
        <v>262</v>
      </c>
      <c r="I275" s="23" t="s">
        <v>613</v>
      </c>
      <c r="J275" s="23" t="s">
        <v>647</v>
      </c>
      <c r="K275" s="23">
        <v>30</v>
      </c>
      <c r="L275" s="28">
        <v>18.309999999999999</v>
      </c>
      <c r="M275" s="27">
        <v>0.61033333333333328</v>
      </c>
      <c r="N275" s="62">
        <v>1428872289</v>
      </c>
      <c r="O275" s="62">
        <v>880470645</v>
      </c>
      <c r="P275" s="29">
        <v>880470645</v>
      </c>
      <c r="Q275" s="29">
        <v>880470645</v>
      </c>
      <c r="R275" s="26">
        <v>0.6161996784304633</v>
      </c>
      <c r="S275" s="26">
        <v>0.6161996784304633</v>
      </c>
      <c r="T275" s="26">
        <v>0.6161996784304633</v>
      </c>
    </row>
    <row r="276" spans="2:20" s="30" customFormat="1" x14ac:dyDescent="0.25">
      <c r="B276" s="23">
        <v>255</v>
      </c>
      <c r="C276" s="24" t="s">
        <v>509</v>
      </c>
      <c r="D276" s="24" t="s">
        <v>549</v>
      </c>
      <c r="E276" s="24" t="s">
        <v>552</v>
      </c>
      <c r="F276" s="24" t="s">
        <v>553</v>
      </c>
      <c r="G276" s="25" t="s">
        <v>347</v>
      </c>
      <c r="H276" s="24" t="s">
        <v>263</v>
      </c>
      <c r="I276" s="23" t="s">
        <v>613</v>
      </c>
      <c r="J276" s="23" t="s">
        <v>647</v>
      </c>
      <c r="K276" s="23">
        <v>40</v>
      </c>
      <c r="L276" s="28">
        <v>62.59</v>
      </c>
      <c r="M276" s="27">
        <v>1</v>
      </c>
      <c r="N276" s="62">
        <v>25710300</v>
      </c>
      <c r="O276" s="62">
        <v>25710300</v>
      </c>
      <c r="P276" s="29">
        <v>25710300</v>
      </c>
      <c r="Q276" s="29">
        <v>25710300</v>
      </c>
      <c r="R276" s="26">
        <v>1</v>
      </c>
      <c r="S276" s="26">
        <v>1</v>
      </c>
      <c r="T276" s="26">
        <v>1</v>
      </c>
    </row>
    <row r="277" spans="2:20" s="30" customFormat="1" x14ac:dyDescent="0.25">
      <c r="B277" s="23">
        <v>256</v>
      </c>
      <c r="C277" s="24" t="s">
        <v>509</v>
      </c>
      <c r="D277" s="24" t="s">
        <v>549</v>
      </c>
      <c r="E277" s="24" t="s">
        <v>552</v>
      </c>
      <c r="F277" s="24" t="s">
        <v>554</v>
      </c>
      <c r="G277" s="25" t="s">
        <v>347</v>
      </c>
      <c r="H277" s="24" t="s">
        <v>264</v>
      </c>
      <c r="I277" s="23" t="s">
        <v>613</v>
      </c>
      <c r="J277" s="23" t="s">
        <v>647</v>
      </c>
      <c r="K277" s="23">
        <v>30</v>
      </c>
      <c r="L277" s="28">
        <v>47.4</v>
      </c>
      <c r="M277" s="27">
        <v>1</v>
      </c>
      <c r="N277" s="62">
        <v>94204000</v>
      </c>
      <c r="O277" s="62">
        <v>83204000</v>
      </c>
      <c r="P277" s="29">
        <v>36404000</v>
      </c>
      <c r="Q277" s="29">
        <v>33840000</v>
      </c>
      <c r="R277" s="26">
        <v>0.883232134516581</v>
      </c>
      <c r="S277" s="26">
        <v>0.38643794318712582</v>
      </c>
      <c r="T277" s="26">
        <v>0.35922041526899068</v>
      </c>
    </row>
    <row r="278" spans="2:20" s="30" customFormat="1" x14ac:dyDescent="0.25">
      <c r="B278" s="23">
        <v>257</v>
      </c>
      <c r="C278" s="24" t="s">
        <v>509</v>
      </c>
      <c r="D278" s="24" t="s">
        <v>549</v>
      </c>
      <c r="E278" s="24" t="s">
        <v>552</v>
      </c>
      <c r="F278" s="24" t="s">
        <v>554</v>
      </c>
      <c r="G278" s="25" t="s">
        <v>347</v>
      </c>
      <c r="H278" s="24" t="s">
        <v>265</v>
      </c>
      <c r="I278" s="23" t="s">
        <v>613</v>
      </c>
      <c r="J278" s="23" t="s">
        <v>647</v>
      </c>
      <c r="K278" s="23">
        <v>30</v>
      </c>
      <c r="L278" s="28">
        <v>13.41</v>
      </c>
      <c r="M278" s="27">
        <v>0.44700000000000001</v>
      </c>
      <c r="N278" s="62">
        <v>121451156</v>
      </c>
      <c r="O278" s="62">
        <v>71451156</v>
      </c>
      <c r="P278" s="29">
        <v>71451156</v>
      </c>
      <c r="Q278" s="29">
        <v>71451156</v>
      </c>
      <c r="R278" s="26">
        <v>0.58831186423618731</v>
      </c>
      <c r="S278" s="26">
        <v>0.58831186423618731</v>
      </c>
      <c r="T278" s="26">
        <v>0.58831186423618731</v>
      </c>
    </row>
    <row r="279" spans="2:20" s="30" customFormat="1" x14ac:dyDescent="0.25">
      <c r="B279" s="23">
        <v>258</v>
      </c>
      <c r="C279" s="24" t="s">
        <v>509</v>
      </c>
      <c r="D279" s="24" t="s">
        <v>549</v>
      </c>
      <c r="E279" s="24" t="s">
        <v>552</v>
      </c>
      <c r="F279" s="24" t="s">
        <v>554</v>
      </c>
      <c r="G279" s="25" t="s">
        <v>347</v>
      </c>
      <c r="H279" s="24" t="s">
        <v>266</v>
      </c>
      <c r="I279" s="23" t="s">
        <v>613</v>
      </c>
      <c r="J279" s="23" t="s">
        <v>641</v>
      </c>
      <c r="K279" s="23">
        <v>30000</v>
      </c>
      <c r="L279" s="28">
        <v>11984</v>
      </c>
      <c r="M279" s="27">
        <v>0.39946666666666669</v>
      </c>
      <c r="N279" s="62">
        <v>0</v>
      </c>
      <c r="O279" s="62">
        <v>0</v>
      </c>
      <c r="P279" s="29">
        <v>0</v>
      </c>
      <c r="Q279" s="29">
        <v>0</v>
      </c>
      <c r="R279" s="26">
        <v>0</v>
      </c>
      <c r="S279" s="26">
        <v>0</v>
      </c>
      <c r="T279" s="26">
        <v>0</v>
      </c>
    </row>
    <row r="280" spans="2:20" s="30" customFormat="1" x14ac:dyDescent="0.25">
      <c r="B280" s="23">
        <v>259</v>
      </c>
      <c r="C280" s="24" t="s">
        <v>509</v>
      </c>
      <c r="D280" s="24" t="s">
        <v>549</v>
      </c>
      <c r="E280" s="24" t="s">
        <v>552</v>
      </c>
      <c r="F280" s="24" t="s">
        <v>555</v>
      </c>
      <c r="G280" s="25" t="s">
        <v>347</v>
      </c>
      <c r="H280" s="24" t="s">
        <v>267</v>
      </c>
      <c r="I280" s="23" t="s">
        <v>613</v>
      </c>
      <c r="J280" s="23" t="s">
        <v>641</v>
      </c>
      <c r="K280" s="23">
        <v>1</v>
      </c>
      <c r="L280" s="28">
        <v>0</v>
      </c>
      <c r="M280" s="27">
        <v>0</v>
      </c>
      <c r="N280" s="62">
        <v>0</v>
      </c>
      <c r="O280" s="62">
        <v>0</v>
      </c>
      <c r="P280" s="29">
        <v>0</v>
      </c>
      <c r="Q280" s="29">
        <v>0</v>
      </c>
      <c r="R280" s="26">
        <v>0</v>
      </c>
      <c r="S280" s="26">
        <v>0</v>
      </c>
      <c r="T280" s="26">
        <v>0</v>
      </c>
    </row>
    <row r="281" spans="2:20" s="30" customFormat="1" x14ac:dyDescent="0.25">
      <c r="B281" s="23">
        <v>260</v>
      </c>
      <c r="C281" s="24" t="s">
        <v>509</v>
      </c>
      <c r="D281" s="24" t="s">
        <v>549</v>
      </c>
      <c r="E281" s="24" t="s">
        <v>552</v>
      </c>
      <c r="F281" s="24" t="s">
        <v>556</v>
      </c>
      <c r="G281" s="25" t="s">
        <v>347</v>
      </c>
      <c r="H281" s="24" t="s">
        <v>268</v>
      </c>
      <c r="I281" s="23" t="s">
        <v>12</v>
      </c>
      <c r="J281" s="23" t="s">
        <v>641</v>
      </c>
      <c r="K281" s="23">
        <v>12</v>
      </c>
      <c r="L281" s="28">
        <v>18.752499999999998</v>
      </c>
      <c r="M281" s="27">
        <v>0.75520833333333337</v>
      </c>
      <c r="N281" s="62">
        <v>12337263043.15</v>
      </c>
      <c r="O281" s="62">
        <v>8588333034.6000004</v>
      </c>
      <c r="P281" s="29">
        <v>8558907857.6000004</v>
      </c>
      <c r="Q281" s="29">
        <v>8218636961.6000004</v>
      </c>
      <c r="R281" s="26">
        <v>0.69612952277681128</v>
      </c>
      <c r="S281" s="26">
        <v>0.69374445755634184</v>
      </c>
      <c r="T281" s="26">
        <v>0.66616371336616853</v>
      </c>
    </row>
    <row r="282" spans="2:20" s="30" customFormat="1" x14ac:dyDescent="0.25">
      <c r="B282" s="23">
        <v>261</v>
      </c>
      <c r="C282" s="24" t="s">
        <v>509</v>
      </c>
      <c r="D282" s="24" t="s">
        <v>549</v>
      </c>
      <c r="E282" s="24" t="s">
        <v>557</v>
      </c>
      <c r="F282" s="24" t="s">
        <v>558</v>
      </c>
      <c r="G282" s="25" t="s">
        <v>347</v>
      </c>
      <c r="H282" s="24" t="s">
        <v>269</v>
      </c>
      <c r="I282" s="23" t="s">
        <v>613</v>
      </c>
      <c r="J282" s="23" t="s">
        <v>641</v>
      </c>
      <c r="K282" s="23">
        <v>40</v>
      </c>
      <c r="L282" s="28">
        <v>1491</v>
      </c>
      <c r="M282" s="27">
        <v>1</v>
      </c>
      <c r="N282" s="62">
        <v>0</v>
      </c>
      <c r="O282" s="62">
        <v>0</v>
      </c>
      <c r="P282" s="29">
        <v>0</v>
      </c>
      <c r="Q282" s="29">
        <v>0</v>
      </c>
      <c r="R282" s="26">
        <v>0</v>
      </c>
      <c r="S282" s="26">
        <v>0</v>
      </c>
      <c r="T282" s="26">
        <v>0</v>
      </c>
    </row>
    <row r="283" spans="2:20" s="30" customFormat="1" x14ac:dyDescent="0.25">
      <c r="B283" s="23">
        <v>262</v>
      </c>
      <c r="C283" s="24" t="s">
        <v>509</v>
      </c>
      <c r="D283" s="24" t="s">
        <v>549</v>
      </c>
      <c r="E283" s="24" t="s">
        <v>557</v>
      </c>
      <c r="F283" s="24" t="s">
        <v>559</v>
      </c>
      <c r="G283" s="25" t="s">
        <v>347</v>
      </c>
      <c r="H283" s="24" t="s">
        <v>270</v>
      </c>
      <c r="I283" s="23" t="s">
        <v>613</v>
      </c>
      <c r="J283" s="23" t="s">
        <v>641</v>
      </c>
      <c r="K283" s="23">
        <v>4</v>
      </c>
      <c r="L283" s="28">
        <v>2.0249999999999999</v>
      </c>
      <c r="M283" s="27">
        <v>0.50624999999999998</v>
      </c>
      <c r="N283" s="62">
        <v>33000000</v>
      </c>
      <c r="O283" s="62">
        <v>32000000</v>
      </c>
      <c r="P283" s="29">
        <v>8000000</v>
      </c>
      <c r="Q283" s="29">
        <v>8000000</v>
      </c>
      <c r="R283" s="26">
        <v>0.96969696969696972</v>
      </c>
      <c r="S283" s="26">
        <v>0.24242424242424243</v>
      </c>
      <c r="T283" s="26">
        <v>0.24242424242424243</v>
      </c>
    </row>
    <row r="284" spans="2:20" s="30" customFormat="1" x14ac:dyDescent="0.25">
      <c r="B284" s="23">
        <v>263</v>
      </c>
      <c r="C284" s="24" t="s">
        <v>509</v>
      </c>
      <c r="D284" s="24" t="s">
        <v>549</v>
      </c>
      <c r="E284" s="24" t="s">
        <v>557</v>
      </c>
      <c r="F284" s="24" t="s">
        <v>559</v>
      </c>
      <c r="G284" s="25" t="s">
        <v>347</v>
      </c>
      <c r="H284" s="24" t="s">
        <v>271</v>
      </c>
      <c r="I284" s="23" t="s">
        <v>613</v>
      </c>
      <c r="J284" s="23" t="s">
        <v>641</v>
      </c>
      <c r="K284" s="23">
        <v>2</v>
      </c>
      <c r="L284" s="28">
        <v>3.0249999999999999</v>
      </c>
      <c r="M284" s="27">
        <v>1</v>
      </c>
      <c r="N284" s="62">
        <v>2323583671.75</v>
      </c>
      <c r="O284" s="62">
        <v>2323583671.75</v>
      </c>
      <c r="P284" s="29">
        <v>2323583671.75</v>
      </c>
      <c r="Q284" s="29">
        <v>2323583671.75</v>
      </c>
      <c r="R284" s="26">
        <v>1</v>
      </c>
      <c r="S284" s="26">
        <v>1</v>
      </c>
      <c r="T284" s="26">
        <v>1</v>
      </c>
    </row>
    <row r="285" spans="2:20" s="30" customFormat="1" x14ac:dyDescent="0.25">
      <c r="B285" s="23">
        <v>264</v>
      </c>
      <c r="C285" s="24" t="s">
        <v>509</v>
      </c>
      <c r="D285" s="24" t="s">
        <v>549</v>
      </c>
      <c r="E285" s="24" t="s">
        <v>557</v>
      </c>
      <c r="F285" s="24" t="s">
        <v>559</v>
      </c>
      <c r="G285" s="25" t="s">
        <v>347</v>
      </c>
      <c r="H285" s="24" t="s">
        <v>272</v>
      </c>
      <c r="I285" s="23" t="s">
        <v>613</v>
      </c>
      <c r="J285" s="23" t="s">
        <v>641</v>
      </c>
      <c r="K285" s="23">
        <v>30</v>
      </c>
      <c r="L285" s="28">
        <v>46.02</v>
      </c>
      <c r="M285" s="27">
        <v>1</v>
      </c>
      <c r="N285" s="62">
        <v>22336412</v>
      </c>
      <c r="O285" s="62">
        <v>22336412</v>
      </c>
      <c r="P285" s="29">
        <v>22336412</v>
      </c>
      <c r="Q285" s="29">
        <v>22336412</v>
      </c>
      <c r="R285" s="26">
        <v>1</v>
      </c>
      <c r="S285" s="26">
        <v>1</v>
      </c>
      <c r="T285" s="26">
        <v>1</v>
      </c>
    </row>
    <row r="286" spans="2:20" s="30" customFormat="1" x14ac:dyDescent="0.25">
      <c r="B286" s="23">
        <v>265</v>
      </c>
      <c r="C286" s="24" t="s">
        <v>509</v>
      </c>
      <c r="D286" s="24" t="s">
        <v>549</v>
      </c>
      <c r="E286" s="24" t="s">
        <v>560</v>
      </c>
      <c r="F286" s="24" t="s">
        <v>561</v>
      </c>
      <c r="G286" s="25" t="s">
        <v>347</v>
      </c>
      <c r="H286" s="24" t="s">
        <v>273</v>
      </c>
      <c r="I286" s="23" t="s">
        <v>613</v>
      </c>
      <c r="J286" s="23" t="s">
        <v>641</v>
      </c>
      <c r="K286" s="23">
        <v>48</v>
      </c>
      <c r="L286" s="28">
        <v>41</v>
      </c>
      <c r="M286" s="27">
        <v>0.85416666666666663</v>
      </c>
      <c r="N286" s="62">
        <v>134839603</v>
      </c>
      <c r="O286" s="62">
        <v>134834730</v>
      </c>
      <c r="P286" s="29">
        <v>134834730</v>
      </c>
      <c r="Q286" s="29">
        <v>134834730</v>
      </c>
      <c r="R286" s="26">
        <v>0.99996386076574251</v>
      </c>
      <c r="S286" s="26">
        <v>0.99996386076574251</v>
      </c>
      <c r="T286" s="26">
        <v>0.99996386076574251</v>
      </c>
    </row>
    <row r="287" spans="2:20" s="30" customFormat="1" x14ac:dyDescent="0.25">
      <c r="B287" s="23">
        <v>266</v>
      </c>
      <c r="C287" s="24" t="s">
        <v>509</v>
      </c>
      <c r="D287" s="24" t="s">
        <v>549</v>
      </c>
      <c r="E287" s="24" t="s">
        <v>560</v>
      </c>
      <c r="F287" s="24" t="s">
        <v>561</v>
      </c>
      <c r="G287" s="25" t="s">
        <v>347</v>
      </c>
      <c r="H287" s="24" t="s">
        <v>274</v>
      </c>
      <c r="I287" s="23" t="s">
        <v>12</v>
      </c>
      <c r="J287" s="23" t="s">
        <v>641</v>
      </c>
      <c r="K287" s="23">
        <v>1</v>
      </c>
      <c r="L287" s="28">
        <v>0.75</v>
      </c>
      <c r="M287" s="27">
        <v>0.75</v>
      </c>
      <c r="N287" s="62">
        <v>0</v>
      </c>
      <c r="O287" s="62">
        <v>0</v>
      </c>
      <c r="P287" s="29">
        <v>0</v>
      </c>
      <c r="Q287" s="29">
        <v>0</v>
      </c>
      <c r="R287" s="26">
        <v>0</v>
      </c>
      <c r="S287" s="26">
        <v>0</v>
      </c>
      <c r="T287" s="26">
        <v>0</v>
      </c>
    </row>
    <row r="288" spans="2:20" s="30" customFormat="1" x14ac:dyDescent="0.25">
      <c r="B288" s="23">
        <v>267</v>
      </c>
      <c r="C288" s="24" t="s">
        <v>509</v>
      </c>
      <c r="D288" s="24" t="s">
        <v>549</v>
      </c>
      <c r="E288" s="24" t="s">
        <v>560</v>
      </c>
      <c r="F288" s="24" t="s">
        <v>561</v>
      </c>
      <c r="G288" s="25" t="s">
        <v>347</v>
      </c>
      <c r="H288" s="24" t="s">
        <v>275</v>
      </c>
      <c r="I288" s="23" t="s">
        <v>613</v>
      </c>
      <c r="J288" s="23" t="s">
        <v>641</v>
      </c>
      <c r="K288" s="23">
        <v>12</v>
      </c>
      <c r="L288" s="28">
        <v>9</v>
      </c>
      <c r="M288" s="27">
        <v>0.75</v>
      </c>
      <c r="N288" s="62">
        <v>0</v>
      </c>
      <c r="O288" s="62">
        <v>0</v>
      </c>
      <c r="P288" s="29">
        <v>0</v>
      </c>
      <c r="Q288" s="29">
        <v>0</v>
      </c>
      <c r="R288" s="26">
        <v>0</v>
      </c>
      <c r="S288" s="26">
        <v>0</v>
      </c>
      <c r="T288" s="26">
        <v>0</v>
      </c>
    </row>
    <row r="289" spans="2:20" s="30" customFormat="1" x14ac:dyDescent="0.25">
      <c r="B289" s="23">
        <v>268</v>
      </c>
      <c r="C289" s="24" t="s">
        <v>509</v>
      </c>
      <c r="D289" s="24" t="s">
        <v>549</v>
      </c>
      <c r="E289" s="24" t="s">
        <v>560</v>
      </c>
      <c r="F289" s="24" t="s">
        <v>562</v>
      </c>
      <c r="G289" s="25" t="s">
        <v>347</v>
      </c>
      <c r="H289" s="24" t="s">
        <v>276</v>
      </c>
      <c r="I289" s="23" t="s">
        <v>613</v>
      </c>
      <c r="J289" s="23" t="s">
        <v>641</v>
      </c>
      <c r="K289" s="23">
        <v>16000</v>
      </c>
      <c r="L289" s="28">
        <v>23102</v>
      </c>
      <c r="M289" s="27">
        <v>1</v>
      </c>
      <c r="N289" s="62">
        <v>194605749</v>
      </c>
      <c r="O289" s="62">
        <v>54033310</v>
      </c>
      <c r="P289" s="29">
        <v>49075310</v>
      </c>
      <c r="Q289" s="29">
        <v>49075310</v>
      </c>
      <c r="R289" s="26">
        <v>0.27765526084226833</v>
      </c>
      <c r="S289" s="26">
        <v>0.25217811011328345</v>
      </c>
      <c r="T289" s="26">
        <v>0.25217811011328345</v>
      </c>
    </row>
    <row r="290" spans="2:20" s="30" customFormat="1" x14ac:dyDescent="0.25">
      <c r="B290" s="23">
        <v>269</v>
      </c>
      <c r="C290" s="24" t="s">
        <v>509</v>
      </c>
      <c r="D290" s="24" t="s">
        <v>563</v>
      </c>
      <c r="E290" s="24" t="s">
        <v>564</v>
      </c>
      <c r="F290" s="24" t="s">
        <v>565</v>
      </c>
      <c r="G290" s="25" t="s">
        <v>624</v>
      </c>
      <c r="H290" s="24" t="s">
        <v>277</v>
      </c>
      <c r="I290" s="23" t="s">
        <v>12</v>
      </c>
      <c r="J290" s="23" t="s">
        <v>641</v>
      </c>
      <c r="K290" s="23">
        <v>1</v>
      </c>
      <c r="L290" s="28">
        <v>0.75</v>
      </c>
      <c r="M290" s="27">
        <v>0.75</v>
      </c>
      <c r="N290" s="62">
        <v>27000000</v>
      </c>
      <c r="O290" s="62">
        <v>11500000</v>
      </c>
      <c r="P290" s="29">
        <v>11500000</v>
      </c>
      <c r="Q290" s="29">
        <v>11500000</v>
      </c>
      <c r="R290" s="26">
        <v>0.42592592592592593</v>
      </c>
      <c r="S290" s="26">
        <v>0.42592592592592593</v>
      </c>
      <c r="T290" s="26">
        <v>0.42592592592592593</v>
      </c>
    </row>
    <row r="291" spans="2:20" s="30" customFormat="1" x14ac:dyDescent="0.25">
      <c r="B291" s="23">
        <v>270</v>
      </c>
      <c r="C291" s="24" t="s">
        <v>509</v>
      </c>
      <c r="D291" s="24" t="s">
        <v>563</v>
      </c>
      <c r="E291" s="24" t="s">
        <v>564</v>
      </c>
      <c r="F291" s="24" t="s">
        <v>566</v>
      </c>
      <c r="G291" s="25" t="s">
        <v>624</v>
      </c>
      <c r="H291" s="24" t="s">
        <v>278</v>
      </c>
      <c r="I291" s="23" t="s">
        <v>12</v>
      </c>
      <c r="J291" s="23" t="s">
        <v>641</v>
      </c>
      <c r="K291" s="23">
        <v>2</v>
      </c>
      <c r="L291" s="28">
        <v>2</v>
      </c>
      <c r="M291" s="27">
        <v>0.8125</v>
      </c>
      <c r="N291" s="62">
        <v>114922783</v>
      </c>
      <c r="O291" s="62">
        <v>102295530</v>
      </c>
      <c r="P291" s="29">
        <v>102295530</v>
      </c>
      <c r="Q291" s="29">
        <v>102295530</v>
      </c>
      <c r="R291" s="26">
        <v>0.89012402353674291</v>
      </c>
      <c r="S291" s="26">
        <v>0.89012402353674291</v>
      </c>
      <c r="T291" s="26">
        <v>0.89012402353674291</v>
      </c>
    </row>
    <row r="292" spans="2:20" s="30" customFormat="1" x14ac:dyDescent="0.25">
      <c r="B292" s="23">
        <v>271</v>
      </c>
      <c r="C292" s="24" t="s">
        <v>509</v>
      </c>
      <c r="D292" s="24" t="s">
        <v>563</v>
      </c>
      <c r="E292" s="24" t="s">
        <v>564</v>
      </c>
      <c r="F292" s="24" t="s">
        <v>567</v>
      </c>
      <c r="G292" s="25" t="s">
        <v>624</v>
      </c>
      <c r="H292" s="24" t="s">
        <v>279</v>
      </c>
      <c r="I292" s="23" t="s">
        <v>613</v>
      </c>
      <c r="J292" s="23" t="s">
        <v>641</v>
      </c>
      <c r="K292" s="23">
        <v>1</v>
      </c>
      <c r="L292" s="28">
        <v>0.5</v>
      </c>
      <c r="M292" s="27">
        <v>0.5</v>
      </c>
      <c r="N292" s="62">
        <v>29154859</v>
      </c>
      <c r="O292" s="62">
        <v>29154859</v>
      </c>
      <c r="P292" s="29">
        <v>29154859</v>
      </c>
      <c r="Q292" s="29">
        <v>29154859</v>
      </c>
      <c r="R292" s="26">
        <v>1</v>
      </c>
      <c r="S292" s="26">
        <v>1</v>
      </c>
      <c r="T292" s="26">
        <v>1</v>
      </c>
    </row>
    <row r="293" spans="2:20" s="30" customFormat="1" x14ac:dyDescent="0.25">
      <c r="B293" s="23">
        <v>272</v>
      </c>
      <c r="C293" s="24" t="s">
        <v>509</v>
      </c>
      <c r="D293" s="24" t="s">
        <v>563</v>
      </c>
      <c r="E293" s="24" t="s">
        <v>564</v>
      </c>
      <c r="F293" s="24" t="s">
        <v>567</v>
      </c>
      <c r="G293" s="25" t="s">
        <v>624</v>
      </c>
      <c r="H293" s="24" t="s">
        <v>280</v>
      </c>
      <c r="I293" s="23" t="s">
        <v>613</v>
      </c>
      <c r="J293" s="23" t="s">
        <v>641</v>
      </c>
      <c r="K293" s="23">
        <v>3</v>
      </c>
      <c r="L293" s="28">
        <v>3</v>
      </c>
      <c r="M293" s="27">
        <v>1</v>
      </c>
      <c r="N293" s="62">
        <v>287449919</v>
      </c>
      <c r="O293" s="62">
        <v>118129083</v>
      </c>
      <c r="P293" s="29">
        <v>118129083</v>
      </c>
      <c r="Q293" s="29">
        <v>118129083</v>
      </c>
      <c r="R293" s="26">
        <v>0.41095535323494037</v>
      </c>
      <c r="S293" s="26">
        <v>0.41095535323494037</v>
      </c>
      <c r="T293" s="26">
        <v>0.41095535323494037</v>
      </c>
    </row>
    <row r="294" spans="2:20" s="30" customFormat="1" x14ac:dyDescent="0.25">
      <c r="B294" s="23">
        <v>273</v>
      </c>
      <c r="C294" s="24" t="s">
        <v>509</v>
      </c>
      <c r="D294" s="24" t="s">
        <v>563</v>
      </c>
      <c r="E294" s="24" t="s">
        <v>564</v>
      </c>
      <c r="F294" s="24" t="s">
        <v>568</v>
      </c>
      <c r="G294" s="25" t="s">
        <v>624</v>
      </c>
      <c r="H294" s="24" t="s">
        <v>281</v>
      </c>
      <c r="I294" s="23" t="s">
        <v>12</v>
      </c>
      <c r="J294" s="23" t="s">
        <v>641</v>
      </c>
      <c r="K294" s="23">
        <v>2</v>
      </c>
      <c r="L294" s="28">
        <v>2.5</v>
      </c>
      <c r="M294" s="27">
        <v>0.71875</v>
      </c>
      <c r="N294" s="62">
        <v>56075647</v>
      </c>
      <c r="O294" s="62">
        <v>37735647</v>
      </c>
      <c r="P294" s="29">
        <v>37735647</v>
      </c>
      <c r="Q294" s="29">
        <v>37735647</v>
      </c>
      <c r="R294" s="26">
        <v>0.67294180306113993</v>
      </c>
      <c r="S294" s="26">
        <v>0.67294180306113993</v>
      </c>
      <c r="T294" s="26">
        <v>0.67294180306113993</v>
      </c>
    </row>
    <row r="295" spans="2:20" s="30" customFormat="1" x14ac:dyDescent="0.25">
      <c r="B295" s="23">
        <v>274</v>
      </c>
      <c r="C295" s="24" t="s">
        <v>509</v>
      </c>
      <c r="D295" s="24" t="s">
        <v>563</v>
      </c>
      <c r="E295" s="24" t="s">
        <v>564</v>
      </c>
      <c r="F295" s="24" t="s">
        <v>568</v>
      </c>
      <c r="G295" s="25" t="s">
        <v>624</v>
      </c>
      <c r="H295" s="24" t="s">
        <v>282</v>
      </c>
      <c r="I295" s="23" t="s">
        <v>12</v>
      </c>
      <c r="J295" s="23" t="s">
        <v>641</v>
      </c>
      <c r="K295" s="23">
        <v>1000</v>
      </c>
      <c r="L295" s="28">
        <v>11430.5</v>
      </c>
      <c r="M295" s="27">
        <v>1</v>
      </c>
      <c r="N295" s="62">
        <v>250311528</v>
      </c>
      <c r="O295" s="62">
        <v>181984632</v>
      </c>
      <c r="P295" s="29">
        <v>181984632</v>
      </c>
      <c r="Q295" s="29">
        <v>181984632</v>
      </c>
      <c r="R295" s="26">
        <v>0.72703256399761185</v>
      </c>
      <c r="S295" s="26">
        <v>0.72703256399761185</v>
      </c>
      <c r="T295" s="26">
        <v>0.72703256399761185</v>
      </c>
    </row>
    <row r="296" spans="2:20" s="30" customFormat="1" x14ac:dyDescent="0.25">
      <c r="B296" s="23">
        <v>275</v>
      </c>
      <c r="C296" s="24" t="s">
        <v>509</v>
      </c>
      <c r="D296" s="24" t="s">
        <v>563</v>
      </c>
      <c r="E296" s="24" t="s">
        <v>564</v>
      </c>
      <c r="F296" s="24" t="s">
        <v>569</v>
      </c>
      <c r="G296" s="25" t="s">
        <v>624</v>
      </c>
      <c r="H296" s="24" t="s">
        <v>283</v>
      </c>
      <c r="I296" s="23" t="s">
        <v>613</v>
      </c>
      <c r="J296" s="23" t="s">
        <v>641</v>
      </c>
      <c r="K296" s="23">
        <v>1</v>
      </c>
      <c r="L296" s="28">
        <v>0.13</v>
      </c>
      <c r="M296" s="27">
        <v>0.13</v>
      </c>
      <c r="N296" s="62">
        <v>427772369</v>
      </c>
      <c r="O296" s="62">
        <v>0</v>
      </c>
      <c r="P296" s="29">
        <v>0</v>
      </c>
      <c r="Q296" s="29">
        <v>0</v>
      </c>
      <c r="R296" s="26">
        <v>0</v>
      </c>
      <c r="S296" s="26">
        <v>0</v>
      </c>
      <c r="T296" s="26">
        <v>0</v>
      </c>
    </row>
    <row r="297" spans="2:20" s="30" customFormat="1" x14ac:dyDescent="0.25">
      <c r="B297" s="23">
        <v>276</v>
      </c>
      <c r="C297" s="24" t="s">
        <v>509</v>
      </c>
      <c r="D297" s="24" t="s">
        <v>563</v>
      </c>
      <c r="E297" s="24" t="s">
        <v>564</v>
      </c>
      <c r="F297" s="24" t="s">
        <v>570</v>
      </c>
      <c r="G297" s="25" t="s">
        <v>624</v>
      </c>
      <c r="H297" s="24" t="s">
        <v>284</v>
      </c>
      <c r="I297" s="23" t="s">
        <v>613</v>
      </c>
      <c r="J297" s="23" t="s">
        <v>641</v>
      </c>
      <c r="K297" s="23">
        <v>1</v>
      </c>
      <c r="L297" s="28">
        <v>1</v>
      </c>
      <c r="M297" s="27">
        <v>1</v>
      </c>
      <c r="N297" s="62">
        <v>93000000</v>
      </c>
      <c r="O297" s="62">
        <v>93000000</v>
      </c>
      <c r="P297" s="29">
        <v>93000000</v>
      </c>
      <c r="Q297" s="29">
        <v>93000000</v>
      </c>
      <c r="R297" s="26">
        <v>1</v>
      </c>
      <c r="S297" s="26">
        <v>1</v>
      </c>
      <c r="T297" s="26">
        <v>1</v>
      </c>
    </row>
    <row r="298" spans="2:20" s="30" customFormat="1" x14ac:dyDescent="0.25">
      <c r="B298" s="23">
        <v>277</v>
      </c>
      <c r="C298" s="24" t="s">
        <v>509</v>
      </c>
      <c r="D298" s="24" t="s">
        <v>563</v>
      </c>
      <c r="E298" s="24" t="s">
        <v>564</v>
      </c>
      <c r="F298" s="24" t="s">
        <v>567</v>
      </c>
      <c r="G298" s="25" t="s">
        <v>627</v>
      </c>
      <c r="H298" s="24" t="s">
        <v>285</v>
      </c>
      <c r="I298" s="23" t="s">
        <v>613</v>
      </c>
      <c r="J298" s="23" t="s">
        <v>641</v>
      </c>
      <c r="K298" s="23">
        <v>4</v>
      </c>
      <c r="L298" s="28">
        <v>3</v>
      </c>
      <c r="M298" s="27">
        <v>0.75</v>
      </c>
      <c r="N298" s="62">
        <v>1165468224</v>
      </c>
      <c r="O298" s="62">
        <v>714172530</v>
      </c>
      <c r="P298" s="29">
        <v>714172530</v>
      </c>
      <c r="Q298" s="29">
        <v>714172530</v>
      </c>
      <c r="R298" s="26">
        <v>0.61277735016137169</v>
      </c>
      <c r="S298" s="26">
        <v>0.61277735016137169</v>
      </c>
      <c r="T298" s="26">
        <v>0.61277735016137169</v>
      </c>
    </row>
    <row r="299" spans="2:20" s="30" customFormat="1" x14ac:dyDescent="0.25">
      <c r="B299" s="23">
        <v>278</v>
      </c>
      <c r="C299" s="24" t="s">
        <v>509</v>
      </c>
      <c r="D299" s="24" t="s">
        <v>563</v>
      </c>
      <c r="E299" s="24" t="s">
        <v>564</v>
      </c>
      <c r="F299" s="24" t="s">
        <v>571</v>
      </c>
      <c r="G299" s="25" t="s">
        <v>627</v>
      </c>
      <c r="H299" s="24" t="s">
        <v>286</v>
      </c>
      <c r="I299" s="23" t="s">
        <v>613</v>
      </c>
      <c r="J299" s="23" t="s">
        <v>641</v>
      </c>
      <c r="K299" s="23">
        <v>462</v>
      </c>
      <c r="L299" s="28">
        <v>562</v>
      </c>
      <c r="M299" s="27">
        <v>1</v>
      </c>
      <c r="N299" s="62">
        <v>2127706608.8099999</v>
      </c>
      <c r="O299" s="62">
        <v>2051032608.8099999</v>
      </c>
      <c r="P299" s="29">
        <v>2013785608.8099999</v>
      </c>
      <c r="Q299" s="29">
        <v>2013785608.8099999</v>
      </c>
      <c r="R299" s="26">
        <v>0.96396401661651898</v>
      </c>
      <c r="S299" s="26">
        <v>0.94645831360005284</v>
      </c>
      <c r="T299" s="26">
        <v>0.94645831360005284</v>
      </c>
    </row>
    <row r="300" spans="2:20" s="30" customFormat="1" x14ac:dyDescent="0.25">
      <c r="B300" s="23">
        <v>279</v>
      </c>
      <c r="C300" s="24" t="s">
        <v>509</v>
      </c>
      <c r="D300" s="24" t="s">
        <v>563</v>
      </c>
      <c r="E300" s="24" t="s">
        <v>564</v>
      </c>
      <c r="F300" s="24" t="s">
        <v>571</v>
      </c>
      <c r="G300" s="25" t="s">
        <v>627</v>
      </c>
      <c r="H300" s="24" t="s">
        <v>287</v>
      </c>
      <c r="I300" s="23" t="s">
        <v>613</v>
      </c>
      <c r="J300" s="23" t="s">
        <v>641</v>
      </c>
      <c r="K300" s="23">
        <v>4</v>
      </c>
      <c r="L300" s="28">
        <v>4</v>
      </c>
      <c r="M300" s="27">
        <v>1</v>
      </c>
      <c r="N300" s="62">
        <v>60000000</v>
      </c>
      <c r="O300" s="62">
        <v>60000000</v>
      </c>
      <c r="P300" s="29">
        <v>60000000</v>
      </c>
      <c r="Q300" s="29">
        <v>60000000</v>
      </c>
      <c r="R300" s="26">
        <v>1</v>
      </c>
      <c r="S300" s="26">
        <v>1</v>
      </c>
      <c r="T300" s="26">
        <v>1</v>
      </c>
    </row>
    <row r="301" spans="2:20" s="30" customFormat="1" x14ac:dyDescent="0.25">
      <c r="B301" s="23">
        <v>280</v>
      </c>
      <c r="C301" s="24" t="s">
        <v>509</v>
      </c>
      <c r="D301" s="24" t="s">
        <v>563</v>
      </c>
      <c r="E301" s="24" t="s">
        <v>564</v>
      </c>
      <c r="F301" s="24" t="s">
        <v>571</v>
      </c>
      <c r="G301" s="25" t="s">
        <v>627</v>
      </c>
      <c r="H301" s="24" t="s">
        <v>288</v>
      </c>
      <c r="I301" s="23" t="s">
        <v>613</v>
      </c>
      <c r="J301" s="23" t="s">
        <v>641</v>
      </c>
      <c r="K301" s="23">
        <v>1</v>
      </c>
      <c r="L301" s="28">
        <v>1.1000000000000001</v>
      </c>
      <c r="M301" s="27">
        <v>1</v>
      </c>
      <c r="N301" s="62">
        <v>0</v>
      </c>
      <c r="O301" s="62">
        <v>0</v>
      </c>
      <c r="P301" s="29">
        <v>0</v>
      </c>
      <c r="Q301" s="29">
        <v>0</v>
      </c>
      <c r="R301" s="26">
        <v>0</v>
      </c>
      <c r="S301" s="26">
        <v>0</v>
      </c>
      <c r="T301" s="26">
        <v>0</v>
      </c>
    </row>
    <row r="302" spans="2:20" s="30" customFormat="1" x14ac:dyDescent="0.25">
      <c r="B302" s="23">
        <v>281</v>
      </c>
      <c r="C302" s="24" t="s">
        <v>509</v>
      </c>
      <c r="D302" s="24" t="s">
        <v>563</v>
      </c>
      <c r="E302" s="24" t="s">
        <v>564</v>
      </c>
      <c r="F302" s="24" t="s">
        <v>572</v>
      </c>
      <c r="G302" s="25" t="s">
        <v>627</v>
      </c>
      <c r="H302" s="24" t="s">
        <v>289</v>
      </c>
      <c r="I302" s="23" t="s">
        <v>613</v>
      </c>
      <c r="J302" s="23" t="s">
        <v>641</v>
      </c>
      <c r="K302" s="23">
        <v>80</v>
      </c>
      <c r="L302" s="28">
        <v>200</v>
      </c>
      <c r="M302" s="27">
        <v>1</v>
      </c>
      <c r="N302" s="62">
        <v>79936000</v>
      </c>
      <c r="O302" s="62">
        <v>79936000</v>
      </c>
      <c r="P302" s="29">
        <v>79936000</v>
      </c>
      <c r="Q302" s="29">
        <v>0</v>
      </c>
      <c r="R302" s="26">
        <v>1</v>
      </c>
      <c r="S302" s="26">
        <v>1</v>
      </c>
      <c r="T302" s="26">
        <v>0</v>
      </c>
    </row>
    <row r="303" spans="2:20" s="30" customFormat="1" x14ac:dyDescent="0.25">
      <c r="B303" s="23">
        <v>282</v>
      </c>
      <c r="C303" s="24" t="s">
        <v>509</v>
      </c>
      <c r="D303" s="24" t="s">
        <v>563</v>
      </c>
      <c r="E303" s="24" t="s">
        <v>564</v>
      </c>
      <c r="F303" s="24" t="s">
        <v>573</v>
      </c>
      <c r="G303" s="25" t="s">
        <v>627</v>
      </c>
      <c r="H303" s="24" t="s">
        <v>290</v>
      </c>
      <c r="I303" s="23" t="s">
        <v>613</v>
      </c>
      <c r="J303" s="23" t="s">
        <v>641</v>
      </c>
      <c r="K303" s="23">
        <v>3</v>
      </c>
      <c r="L303" s="28">
        <v>15</v>
      </c>
      <c r="M303" s="27">
        <v>1</v>
      </c>
      <c r="N303" s="62">
        <v>85003207</v>
      </c>
      <c r="O303" s="62">
        <v>35003207</v>
      </c>
      <c r="P303" s="29">
        <v>35003207</v>
      </c>
      <c r="Q303" s="29">
        <v>35003207</v>
      </c>
      <c r="R303" s="26">
        <v>0.41178689881665287</v>
      </c>
      <c r="S303" s="26">
        <v>0.41178689881665287</v>
      </c>
      <c r="T303" s="26">
        <v>0.41178689881665287</v>
      </c>
    </row>
    <row r="304" spans="2:20" s="30" customFormat="1" x14ac:dyDescent="0.25">
      <c r="B304" s="23">
        <v>283</v>
      </c>
      <c r="C304" s="24" t="s">
        <v>509</v>
      </c>
      <c r="D304" s="24" t="s">
        <v>574</v>
      </c>
      <c r="E304" s="24" t="s">
        <v>583</v>
      </c>
      <c r="F304" s="24" t="s">
        <v>575</v>
      </c>
      <c r="G304" s="25" t="s">
        <v>627</v>
      </c>
      <c r="H304" s="24" t="s">
        <v>291</v>
      </c>
      <c r="I304" s="23" t="s">
        <v>613</v>
      </c>
      <c r="J304" s="23" t="s">
        <v>641</v>
      </c>
      <c r="K304" s="23">
        <v>4</v>
      </c>
      <c r="L304" s="28">
        <v>15</v>
      </c>
      <c r="M304" s="27">
        <v>1</v>
      </c>
      <c r="N304" s="62">
        <v>95000000</v>
      </c>
      <c r="O304" s="62">
        <v>0</v>
      </c>
      <c r="P304" s="29">
        <v>0</v>
      </c>
      <c r="Q304" s="29">
        <v>0</v>
      </c>
      <c r="R304" s="26">
        <v>0</v>
      </c>
      <c r="S304" s="26">
        <v>0</v>
      </c>
      <c r="T304" s="26">
        <v>0</v>
      </c>
    </row>
    <row r="305" spans="2:20" s="30" customFormat="1" x14ac:dyDescent="0.25">
      <c r="B305" s="23">
        <v>284</v>
      </c>
      <c r="C305" s="24" t="s">
        <v>509</v>
      </c>
      <c r="D305" s="24" t="s">
        <v>574</v>
      </c>
      <c r="E305" s="24" t="s">
        <v>583</v>
      </c>
      <c r="F305" s="24" t="s">
        <v>576</v>
      </c>
      <c r="G305" s="25" t="s">
        <v>627</v>
      </c>
      <c r="H305" s="24" t="s">
        <v>292</v>
      </c>
      <c r="I305" s="23" t="s">
        <v>613</v>
      </c>
      <c r="J305" s="23" t="s">
        <v>641</v>
      </c>
      <c r="K305" s="23">
        <v>4728</v>
      </c>
      <c r="L305" s="28">
        <v>8674</v>
      </c>
      <c r="M305" s="27">
        <v>1</v>
      </c>
      <c r="N305" s="62">
        <v>253130000</v>
      </c>
      <c r="O305" s="62">
        <v>227470000</v>
      </c>
      <c r="P305" s="29">
        <v>185920000</v>
      </c>
      <c r="Q305" s="29">
        <v>185920000</v>
      </c>
      <c r="R305" s="26">
        <v>0.89862916288073325</v>
      </c>
      <c r="S305" s="26">
        <v>0.73448425710109433</v>
      </c>
      <c r="T305" s="26">
        <v>0.73448425710109433</v>
      </c>
    </row>
    <row r="306" spans="2:20" s="30" customFormat="1" x14ac:dyDescent="0.25">
      <c r="B306" s="23">
        <v>285</v>
      </c>
      <c r="C306" s="24" t="s">
        <v>509</v>
      </c>
      <c r="D306" s="24" t="s">
        <v>574</v>
      </c>
      <c r="E306" s="24" t="s">
        <v>583</v>
      </c>
      <c r="F306" s="24" t="s">
        <v>577</v>
      </c>
      <c r="G306" s="25" t="s">
        <v>627</v>
      </c>
      <c r="H306" s="24" t="s">
        <v>293</v>
      </c>
      <c r="I306" s="23" t="s">
        <v>613</v>
      </c>
      <c r="J306" s="23" t="s">
        <v>641</v>
      </c>
      <c r="K306" s="23">
        <v>4</v>
      </c>
      <c r="L306" s="28">
        <v>14</v>
      </c>
      <c r="M306" s="27">
        <v>1</v>
      </c>
      <c r="N306" s="62">
        <v>0</v>
      </c>
      <c r="O306" s="62">
        <v>0</v>
      </c>
      <c r="P306" s="29">
        <v>0</v>
      </c>
      <c r="Q306" s="29">
        <v>0</v>
      </c>
      <c r="R306" s="26">
        <v>0</v>
      </c>
      <c r="S306" s="26">
        <v>0</v>
      </c>
      <c r="T306" s="26">
        <v>0</v>
      </c>
    </row>
    <row r="307" spans="2:20" s="30" customFormat="1" x14ac:dyDescent="0.25">
      <c r="B307" s="23">
        <v>286</v>
      </c>
      <c r="C307" s="24" t="s">
        <v>509</v>
      </c>
      <c r="D307" s="24" t="s">
        <v>574</v>
      </c>
      <c r="E307" s="24" t="s">
        <v>583</v>
      </c>
      <c r="F307" s="24" t="s">
        <v>578</v>
      </c>
      <c r="G307" s="25" t="s">
        <v>627</v>
      </c>
      <c r="H307" s="24" t="s">
        <v>294</v>
      </c>
      <c r="I307" s="23" t="s">
        <v>613</v>
      </c>
      <c r="J307" s="23" t="s">
        <v>641</v>
      </c>
      <c r="K307" s="23">
        <v>20</v>
      </c>
      <c r="L307" s="28">
        <v>25</v>
      </c>
      <c r="M307" s="27">
        <v>1</v>
      </c>
      <c r="N307" s="62">
        <v>109442503</v>
      </c>
      <c r="O307" s="62">
        <v>100642503</v>
      </c>
      <c r="P307" s="29">
        <v>77542503</v>
      </c>
      <c r="Q307" s="29">
        <v>77542503</v>
      </c>
      <c r="R307" s="26">
        <v>0.91959248227354595</v>
      </c>
      <c r="S307" s="26">
        <v>0.70852274824160411</v>
      </c>
      <c r="T307" s="26">
        <v>0.70852274824160411</v>
      </c>
    </row>
    <row r="308" spans="2:20" s="30" customFormat="1" x14ac:dyDescent="0.25">
      <c r="B308" s="23">
        <v>287</v>
      </c>
      <c r="C308" s="24" t="s">
        <v>509</v>
      </c>
      <c r="D308" s="24" t="s">
        <v>574</v>
      </c>
      <c r="E308" s="24" t="s">
        <v>583</v>
      </c>
      <c r="F308" s="24" t="s">
        <v>578</v>
      </c>
      <c r="G308" s="25" t="s">
        <v>627</v>
      </c>
      <c r="H308" s="24" t="s">
        <v>295</v>
      </c>
      <c r="I308" s="23" t="s">
        <v>613</v>
      </c>
      <c r="J308" s="23" t="s">
        <v>641</v>
      </c>
      <c r="K308" s="23">
        <v>20</v>
      </c>
      <c r="L308" s="28">
        <v>25</v>
      </c>
      <c r="M308" s="27">
        <v>1</v>
      </c>
      <c r="N308" s="62">
        <v>0</v>
      </c>
      <c r="O308" s="62">
        <v>0</v>
      </c>
      <c r="P308" s="29">
        <v>0</v>
      </c>
      <c r="Q308" s="29">
        <v>0</v>
      </c>
      <c r="R308" s="26">
        <v>0</v>
      </c>
      <c r="S308" s="26">
        <v>0</v>
      </c>
      <c r="T308" s="26">
        <v>0</v>
      </c>
    </row>
    <row r="309" spans="2:20" s="30" customFormat="1" x14ac:dyDescent="0.25">
      <c r="B309" s="23">
        <v>288</v>
      </c>
      <c r="C309" s="24" t="s">
        <v>509</v>
      </c>
      <c r="D309" s="24" t="s">
        <v>574</v>
      </c>
      <c r="E309" s="24" t="s">
        <v>583</v>
      </c>
      <c r="F309" s="24" t="s">
        <v>578</v>
      </c>
      <c r="G309" s="25" t="s">
        <v>627</v>
      </c>
      <c r="H309" s="24" t="s">
        <v>296</v>
      </c>
      <c r="I309" s="23" t="s">
        <v>613</v>
      </c>
      <c r="J309" s="23" t="s">
        <v>641</v>
      </c>
      <c r="K309" s="23">
        <v>20</v>
      </c>
      <c r="L309" s="28">
        <v>25</v>
      </c>
      <c r="M309" s="27">
        <v>1</v>
      </c>
      <c r="N309" s="62">
        <v>0</v>
      </c>
      <c r="O309" s="62">
        <v>0</v>
      </c>
      <c r="P309" s="29">
        <v>0</v>
      </c>
      <c r="Q309" s="29">
        <v>0</v>
      </c>
      <c r="R309" s="26">
        <v>0</v>
      </c>
      <c r="S309" s="26">
        <v>0</v>
      </c>
      <c r="T309" s="26">
        <v>0</v>
      </c>
    </row>
    <row r="310" spans="2:20" s="30" customFormat="1" x14ac:dyDescent="0.25">
      <c r="B310" s="23">
        <v>289</v>
      </c>
      <c r="C310" s="24" t="s">
        <v>509</v>
      </c>
      <c r="D310" s="24" t="s">
        <v>579</v>
      </c>
      <c r="E310" s="24" t="s">
        <v>583</v>
      </c>
      <c r="F310" s="24" t="s">
        <v>573</v>
      </c>
      <c r="G310" s="25" t="s">
        <v>627</v>
      </c>
      <c r="H310" s="24" t="s">
        <v>297</v>
      </c>
      <c r="I310" s="23" t="s">
        <v>613</v>
      </c>
      <c r="J310" s="23" t="s">
        <v>641</v>
      </c>
      <c r="K310" s="23">
        <v>20</v>
      </c>
      <c r="L310" s="28">
        <v>0</v>
      </c>
      <c r="M310" s="27">
        <v>0</v>
      </c>
      <c r="N310" s="62">
        <v>0</v>
      </c>
      <c r="O310" s="62">
        <v>0</v>
      </c>
      <c r="P310" s="29">
        <v>0</v>
      </c>
      <c r="Q310" s="29">
        <v>0</v>
      </c>
      <c r="R310" s="26">
        <v>0</v>
      </c>
      <c r="S310" s="26">
        <v>0</v>
      </c>
      <c r="T310" s="26">
        <v>0</v>
      </c>
    </row>
    <row r="311" spans="2:20" s="30" customFormat="1" x14ac:dyDescent="0.25">
      <c r="B311" s="23">
        <v>290</v>
      </c>
      <c r="C311" s="24" t="s">
        <v>509</v>
      </c>
      <c r="D311" s="24" t="s">
        <v>574</v>
      </c>
      <c r="E311" s="24" t="s">
        <v>583</v>
      </c>
      <c r="F311" s="24" t="s">
        <v>578</v>
      </c>
      <c r="G311" s="25" t="s">
        <v>627</v>
      </c>
      <c r="H311" s="24" t="s">
        <v>298</v>
      </c>
      <c r="I311" s="23" t="s">
        <v>613</v>
      </c>
      <c r="J311" s="23" t="s">
        <v>641</v>
      </c>
      <c r="K311" s="23">
        <v>20</v>
      </c>
      <c r="L311" s="28">
        <v>25</v>
      </c>
      <c r="M311" s="27">
        <v>1</v>
      </c>
      <c r="N311" s="62">
        <v>24400000</v>
      </c>
      <c r="O311" s="62">
        <v>24400000</v>
      </c>
      <c r="P311" s="29">
        <v>24400000</v>
      </c>
      <c r="Q311" s="29">
        <v>24400000</v>
      </c>
      <c r="R311" s="26">
        <v>1</v>
      </c>
      <c r="S311" s="26">
        <v>1</v>
      </c>
      <c r="T311" s="26">
        <v>1</v>
      </c>
    </row>
    <row r="312" spans="2:20" s="30" customFormat="1" x14ac:dyDescent="0.25">
      <c r="B312" s="23">
        <v>291</v>
      </c>
      <c r="C312" s="24" t="s">
        <v>509</v>
      </c>
      <c r="D312" s="24" t="s">
        <v>574</v>
      </c>
      <c r="E312" s="24" t="s">
        <v>583</v>
      </c>
      <c r="F312" s="24" t="s">
        <v>578</v>
      </c>
      <c r="G312" s="25" t="s">
        <v>627</v>
      </c>
      <c r="H312" s="24" t="s">
        <v>299</v>
      </c>
      <c r="I312" s="23" t="s">
        <v>613</v>
      </c>
      <c r="J312" s="23" t="s">
        <v>641</v>
      </c>
      <c r="K312" s="23">
        <v>1</v>
      </c>
      <c r="L312" s="28">
        <v>6</v>
      </c>
      <c r="M312" s="27">
        <v>1</v>
      </c>
      <c r="N312" s="62">
        <v>0</v>
      </c>
      <c r="O312" s="62">
        <v>0</v>
      </c>
      <c r="P312" s="29">
        <v>0</v>
      </c>
      <c r="Q312" s="29">
        <v>0</v>
      </c>
      <c r="R312" s="26">
        <v>0</v>
      </c>
      <c r="S312" s="26">
        <v>0</v>
      </c>
      <c r="T312" s="26">
        <v>0</v>
      </c>
    </row>
    <row r="313" spans="2:20" s="30" customFormat="1" x14ac:dyDescent="0.25">
      <c r="B313" s="23">
        <v>292</v>
      </c>
      <c r="C313" s="24" t="s">
        <v>509</v>
      </c>
      <c r="D313" s="24" t="s">
        <v>574</v>
      </c>
      <c r="E313" s="24" t="s">
        <v>583</v>
      </c>
      <c r="F313" s="24" t="s">
        <v>578</v>
      </c>
      <c r="G313" s="25" t="s">
        <v>627</v>
      </c>
      <c r="H313" s="24" t="s">
        <v>300</v>
      </c>
      <c r="I313" s="23" t="s">
        <v>613</v>
      </c>
      <c r="J313" s="23" t="s">
        <v>641</v>
      </c>
      <c r="K313" s="23">
        <v>20</v>
      </c>
      <c r="L313" s="28">
        <v>25</v>
      </c>
      <c r="M313" s="27">
        <v>1</v>
      </c>
      <c r="N313" s="62">
        <v>0</v>
      </c>
      <c r="O313" s="62">
        <v>0</v>
      </c>
      <c r="P313" s="29">
        <v>0</v>
      </c>
      <c r="Q313" s="29">
        <v>0</v>
      </c>
      <c r="R313" s="26">
        <v>0</v>
      </c>
      <c r="S313" s="26">
        <v>0</v>
      </c>
      <c r="T313" s="26">
        <v>0</v>
      </c>
    </row>
    <row r="314" spans="2:20" s="30" customFormat="1" x14ac:dyDescent="0.25">
      <c r="B314" s="23">
        <v>293</v>
      </c>
      <c r="C314" s="24" t="s">
        <v>509</v>
      </c>
      <c r="D314" s="24" t="s">
        <v>574</v>
      </c>
      <c r="E314" s="24" t="s">
        <v>583</v>
      </c>
      <c r="F314" s="24" t="s">
        <v>578</v>
      </c>
      <c r="G314" s="25" t="s">
        <v>627</v>
      </c>
      <c r="H314" s="24" t="s">
        <v>301</v>
      </c>
      <c r="I314" s="23" t="s">
        <v>613</v>
      </c>
      <c r="J314" s="23" t="s">
        <v>641</v>
      </c>
      <c r="K314" s="23">
        <v>20</v>
      </c>
      <c r="L314" s="28">
        <v>25</v>
      </c>
      <c r="M314" s="27">
        <v>1</v>
      </c>
      <c r="N314" s="62">
        <v>0</v>
      </c>
      <c r="O314" s="62">
        <v>0</v>
      </c>
      <c r="P314" s="29">
        <v>0</v>
      </c>
      <c r="Q314" s="29">
        <v>0</v>
      </c>
      <c r="R314" s="26">
        <v>0</v>
      </c>
      <c r="S314" s="26">
        <v>0</v>
      </c>
      <c r="T314" s="26">
        <v>0</v>
      </c>
    </row>
    <row r="315" spans="2:20" s="30" customFormat="1" x14ac:dyDescent="0.25">
      <c r="B315" s="23">
        <v>294</v>
      </c>
      <c r="C315" s="24" t="s">
        <v>509</v>
      </c>
      <c r="D315" s="24" t="s">
        <v>574</v>
      </c>
      <c r="E315" s="24" t="s">
        <v>583</v>
      </c>
      <c r="F315" s="24" t="s">
        <v>578</v>
      </c>
      <c r="G315" s="25" t="s">
        <v>627</v>
      </c>
      <c r="H315" s="24" t="s">
        <v>302</v>
      </c>
      <c r="I315" s="23" t="s">
        <v>613</v>
      </c>
      <c r="J315" s="23" t="s">
        <v>641</v>
      </c>
      <c r="K315" s="23">
        <v>580</v>
      </c>
      <c r="L315" s="28">
        <v>843</v>
      </c>
      <c r="M315" s="27">
        <v>1</v>
      </c>
      <c r="N315" s="62">
        <v>74759217</v>
      </c>
      <c r="O315" s="62">
        <v>64815217</v>
      </c>
      <c r="P315" s="29">
        <v>42716217</v>
      </c>
      <c r="Q315" s="29">
        <v>42716217</v>
      </c>
      <c r="R315" s="26">
        <v>0.86698630083297956</v>
      </c>
      <c r="S315" s="26">
        <v>0.57138395390096175</v>
      </c>
      <c r="T315" s="26">
        <v>0.57138395390096175</v>
      </c>
    </row>
    <row r="316" spans="2:20" s="30" customFormat="1" x14ac:dyDescent="0.25">
      <c r="B316" s="23">
        <v>295</v>
      </c>
      <c r="C316" s="24" t="s">
        <v>509</v>
      </c>
      <c r="D316" s="24" t="s">
        <v>574</v>
      </c>
      <c r="E316" s="24" t="s">
        <v>583</v>
      </c>
      <c r="F316" s="24" t="s">
        <v>580</v>
      </c>
      <c r="G316" s="25" t="s">
        <v>627</v>
      </c>
      <c r="H316" s="24" t="s">
        <v>303</v>
      </c>
      <c r="I316" s="23" t="s">
        <v>613</v>
      </c>
      <c r="J316" s="23" t="s">
        <v>641</v>
      </c>
      <c r="K316" s="23">
        <v>20</v>
      </c>
      <c r="L316" s="28">
        <v>25</v>
      </c>
      <c r="M316" s="27">
        <v>1</v>
      </c>
      <c r="N316" s="62">
        <v>180000000</v>
      </c>
      <c r="O316" s="62">
        <v>125000000</v>
      </c>
      <c r="P316" s="29">
        <v>125000000</v>
      </c>
      <c r="Q316" s="29">
        <v>125000000</v>
      </c>
      <c r="R316" s="26">
        <v>0.69444444444444442</v>
      </c>
      <c r="S316" s="26">
        <v>0.69444444444444442</v>
      </c>
      <c r="T316" s="26">
        <v>0.69444444444444442</v>
      </c>
    </row>
    <row r="317" spans="2:20" s="30" customFormat="1" x14ac:dyDescent="0.25">
      <c r="B317" s="23">
        <v>296</v>
      </c>
      <c r="C317" s="24" t="s">
        <v>509</v>
      </c>
      <c r="D317" s="24" t="s">
        <v>574</v>
      </c>
      <c r="E317" s="24" t="s">
        <v>583</v>
      </c>
      <c r="F317" s="24" t="s">
        <v>581</v>
      </c>
      <c r="G317" s="25" t="s">
        <v>627</v>
      </c>
      <c r="H317" s="24" t="s">
        <v>304</v>
      </c>
      <c r="I317" s="23" t="s">
        <v>613</v>
      </c>
      <c r="J317" s="23" t="s">
        <v>641</v>
      </c>
      <c r="K317" s="23">
        <v>4</v>
      </c>
      <c r="L317" s="28">
        <v>4</v>
      </c>
      <c r="M317" s="27">
        <v>1</v>
      </c>
      <c r="N317" s="62">
        <v>20000000</v>
      </c>
      <c r="O317" s="62">
        <v>20000000</v>
      </c>
      <c r="P317" s="29">
        <v>20000000</v>
      </c>
      <c r="Q317" s="29">
        <v>20000000</v>
      </c>
      <c r="R317" s="26">
        <v>1</v>
      </c>
      <c r="S317" s="26">
        <v>1</v>
      </c>
      <c r="T317" s="26">
        <v>1</v>
      </c>
    </row>
    <row r="318" spans="2:20" s="30" customFormat="1" x14ac:dyDescent="0.25">
      <c r="B318" s="23">
        <v>297</v>
      </c>
      <c r="C318" s="24" t="s">
        <v>509</v>
      </c>
      <c r="D318" s="24" t="s">
        <v>574</v>
      </c>
      <c r="E318" s="24" t="s">
        <v>583</v>
      </c>
      <c r="F318" s="24" t="s">
        <v>582</v>
      </c>
      <c r="G318" s="25" t="s">
        <v>627</v>
      </c>
      <c r="H318" s="24" t="s">
        <v>305</v>
      </c>
      <c r="I318" s="23" t="s">
        <v>613</v>
      </c>
      <c r="J318" s="23" t="s">
        <v>641</v>
      </c>
      <c r="K318" s="23">
        <v>580</v>
      </c>
      <c r="L318" s="28">
        <v>2032</v>
      </c>
      <c r="M318" s="27">
        <v>1</v>
      </c>
      <c r="N318" s="62">
        <v>57680000</v>
      </c>
      <c r="O318" s="62">
        <v>46880000</v>
      </c>
      <c r="P318" s="29">
        <v>46880000</v>
      </c>
      <c r="Q318" s="29">
        <v>46880000</v>
      </c>
      <c r="R318" s="26">
        <v>0.81276005547850205</v>
      </c>
      <c r="S318" s="26">
        <v>0.81276005547850205</v>
      </c>
      <c r="T318" s="26">
        <v>0.81276005547850205</v>
      </c>
    </row>
    <row r="319" spans="2:20" s="30" customFormat="1" x14ac:dyDescent="0.25">
      <c r="B319" s="23">
        <v>298</v>
      </c>
      <c r="C319" s="24" t="s">
        <v>509</v>
      </c>
      <c r="D319" s="24" t="s">
        <v>574</v>
      </c>
      <c r="E319" s="24" t="s">
        <v>583</v>
      </c>
      <c r="F319" s="24" t="s">
        <v>582</v>
      </c>
      <c r="G319" s="25" t="s">
        <v>627</v>
      </c>
      <c r="H319" s="24" t="s">
        <v>306</v>
      </c>
      <c r="I319" s="23" t="s">
        <v>613</v>
      </c>
      <c r="J319" s="23" t="s">
        <v>641</v>
      </c>
      <c r="K319" s="23">
        <v>20</v>
      </c>
      <c r="L319" s="28">
        <v>60</v>
      </c>
      <c r="M319" s="27">
        <v>1</v>
      </c>
      <c r="N319" s="62">
        <v>8180550</v>
      </c>
      <c r="O319" s="62">
        <v>8180550</v>
      </c>
      <c r="P319" s="29">
        <v>8180550</v>
      </c>
      <c r="Q319" s="29">
        <v>8180550</v>
      </c>
      <c r="R319" s="26">
        <v>1</v>
      </c>
      <c r="S319" s="26">
        <v>1</v>
      </c>
      <c r="T319" s="26">
        <v>1</v>
      </c>
    </row>
    <row r="320" spans="2:20" s="30" customFormat="1" x14ac:dyDescent="0.25">
      <c r="B320" s="23">
        <v>299</v>
      </c>
      <c r="C320" s="24" t="s">
        <v>509</v>
      </c>
      <c r="D320" s="24" t="s">
        <v>574</v>
      </c>
      <c r="E320" s="24" t="s">
        <v>583</v>
      </c>
      <c r="F320" s="24" t="s">
        <v>584</v>
      </c>
      <c r="G320" s="25" t="s">
        <v>627</v>
      </c>
      <c r="H320" s="24" t="s">
        <v>307</v>
      </c>
      <c r="I320" s="23" t="s">
        <v>613</v>
      </c>
      <c r="J320" s="23" t="s">
        <v>641</v>
      </c>
      <c r="K320" s="23">
        <v>4</v>
      </c>
      <c r="L320" s="28">
        <v>7</v>
      </c>
      <c r="M320" s="27">
        <v>1</v>
      </c>
      <c r="N320" s="62">
        <v>0</v>
      </c>
      <c r="O320" s="62">
        <v>0</v>
      </c>
      <c r="P320" s="29">
        <v>0</v>
      </c>
      <c r="Q320" s="29">
        <v>0</v>
      </c>
      <c r="R320" s="26">
        <v>0</v>
      </c>
      <c r="S320" s="26">
        <v>0</v>
      </c>
      <c r="T320" s="26">
        <v>0</v>
      </c>
    </row>
    <row r="321" spans="2:20" s="30" customFormat="1" x14ac:dyDescent="0.25">
      <c r="B321" s="23">
        <v>300</v>
      </c>
      <c r="C321" s="24" t="s">
        <v>509</v>
      </c>
      <c r="D321" s="24" t="s">
        <v>574</v>
      </c>
      <c r="E321" s="24" t="s">
        <v>583</v>
      </c>
      <c r="F321" s="24" t="s">
        <v>584</v>
      </c>
      <c r="G321" s="25" t="s">
        <v>627</v>
      </c>
      <c r="H321" s="24" t="s">
        <v>308</v>
      </c>
      <c r="I321" s="23" t="s">
        <v>613</v>
      </c>
      <c r="J321" s="23" t="s">
        <v>641</v>
      </c>
      <c r="K321" s="23">
        <v>4</v>
      </c>
      <c r="L321" s="28">
        <v>27</v>
      </c>
      <c r="M321" s="27">
        <v>1</v>
      </c>
      <c r="N321" s="62">
        <v>0</v>
      </c>
      <c r="O321" s="62">
        <v>0</v>
      </c>
      <c r="P321" s="29">
        <v>0</v>
      </c>
      <c r="Q321" s="29">
        <v>0</v>
      </c>
      <c r="R321" s="26">
        <v>0</v>
      </c>
      <c r="S321" s="26">
        <v>0</v>
      </c>
      <c r="T321" s="26">
        <v>0</v>
      </c>
    </row>
    <row r="322" spans="2:20" s="30" customFormat="1" x14ac:dyDescent="0.25">
      <c r="B322" s="23">
        <v>301</v>
      </c>
      <c r="C322" s="24" t="s">
        <v>509</v>
      </c>
      <c r="D322" s="24" t="s">
        <v>574</v>
      </c>
      <c r="E322" s="24" t="s">
        <v>585</v>
      </c>
      <c r="F322" s="24" t="s">
        <v>586</v>
      </c>
      <c r="G322" s="25" t="s">
        <v>627</v>
      </c>
      <c r="H322" s="24" t="s">
        <v>309</v>
      </c>
      <c r="I322" s="23" t="s">
        <v>613</v>
      </c>
      <c r="J322" s="23" t="s">
        <v>641</v>
      </c>
      <c r="K322" s="23">
        <v>40</v>
      </c>
      <c r="L322" s="28">
        <v>30</v>
      </c>
      <c r="M322" s="27">
        <v>0.75</v>
      </c>
      <c r="N322" s="62">
        <v>20000000</v>
      </c>
      <c r="O322" s="62">
        <v>0</v>
      </c>
      <c r="P322" s="29">
        <v>0</v>
      </c>
      <c r="Q322" s="29">
        <v>0</v>
      </c>
      <c r="R322" s="26">
        <v>0</v>
      </c>
      <c r="S322" s="26">
        <v>0</v>
      </c>
      <c r="T322" s="26">
        <v>0</v>
      </c>
    </row>
    <row r="323" spans="2:20" s="30" customFormat="1" x14ac:dyDescent="0.25">
      <c r="B323" s="23">
        <v>302</v>
      </c>
      <c r="C323" s="24" t="s">
        <v>509</v>
      </c>
      <c r="D323" s="24" t="s">
        <v>574</v>
      </c>
      <c r="E323" s="24" t="s">
        <v>585</v>
      </c>
      <c r="F323" s="24" t="s">
        <v>587</v>
      </c>
      <c r="G323" s="25" t="s">
        <v>627</v>
      </c>
      <c r="H323" s="24" t="s">
        <v>310</v>
      </c>
      <c r="I323" s="23" t="s">
        <v>613</v>
      </c>
      <c r="J323" s="23" t="s">
        <v>641</v>
      </c>
      <c r="K323" s="23">
        <v>4</v>
      </c>
      <c r="L323" s="28">
        <v>3</v>
      </c>
      <c r="M323" s="27">
        <v>0.75</v>
      </c>
      <c r="N323" s="62">
        <v>93000000</v>
      </c>
      <c r="O323" s="62">
        <v>33000000</v>
      </c>
      <c r="P323" s="29">
        <v>33000000</v>
      </c>
      <c r="Q323" s="29">
        <v>33000000</v>
      </c>
      <c r="R323" s="26">
        <v>0.35483870967741937</v>
      </c>
      <c r="S323" s="26">
        <v>0.35483870967741937</v>
      </c>
      <c r="T323" s="26">
        <v>0.35483870967741937</v>
      </c>
    </row>
    <row r="324" spans="2:20" s="30" customFormat="1" x14ac:dyDescent="0.25">
      <c r="B324" s="23">
        <v>303</v>
      </c>
      <c r="C324" s="24" t="s">
        <v>509</v>
      </c>
      <c r="D324" s="24" t="s">
        <v>574</v>
      </c>
      <c r="E324" s="24" t="s">
        <v>585</v>
      </c>
      <c r="F324" s="24" t="s">
        <v>588</v>
      </c>
      <c r="G324" s="25" t="s">
        <v>627</v>
      </c>
      <c r="H324" s="24" t="s">
        <v>311</v>
      </c>
      <c r="I324" s="23" t="s">
        <v>613</v>
      </c>
      <c r="J324" s="23" t="s">
        <v>641</v>
      </c>
      <c r="K324" s="23">
        <v>4</v>
      </c>
      <c r="L324" s="28">
        <v>2</v>
      </c>
      <c r="M324" s="27">
        <v>0.5</v>
      </c>
      <c r="N324" s="62">
        <v>0</v>
      </c>
      <c r="O324" s="62">
        <v>0</v>
      </c>
      <c r="P324" s="29">
        <v>0</v>
      </c>
      <c r="Q324" s="29">
        <v>0</v>
      </c>
      <c r="R324" s="26">
        <v>0</v>
      </c>
      <c r="S324" s="26">
        <v>0</v>
      </c>
      <c r="T324" s="26">
        <v>0</v>
      </c>
    </row>
    <row r="325" spans="2:20" s="30" customFormat="1" x14ac:dyDescent="0.25">
      <c r="B325" s="23">
        <v>304</v>
      </c>
      <c r="C325" s="24" t="s">
        <v>509</v>
      </c>
      <c r="D325" s="24" t="s">
        <v>574</v>
      </c>
      <c r="E325" s="24" t="s">
        <v>585</v>
      </c>
      <c r="F325" s="24" t="s">
        <v>589</v>
      </c>
      <c r="G325" s="25" t="s">
        <v>627</v>
      </c>
      <c r="H325" s="24" t="s">
        <v>312</v>
      </c>
      <c r="I325" s="23" t="s">
        <v>613</v>
      </c>
      <c r="J325" s="23" t="s">
        <v>641</v>
      </c>
      <c r="K325" s="23">
        <v>200</v>
      </c>
      <c r="L325" s="28">
        <v>2438</v>
      </c>
      <c r="M325" s="27">
        <v>1</v>
      </c>
      <c r="N325" s="62">
        <v>0</v>
      </c>
      <c r="O325" s="62">
        <v>0</v>
      </c>
      <c r="P325" s="29">
        <v>0</v>
      </c>
      <c r="Q325" s="29">
        <v>0</v>
      </c>
      <c r="R325" s="26">
        <v>0</v>
      </c>
      <c r="S325" s="26">
        <v>0</v>
      </c>
      <c r="T325" s="26">
        <v>0</v>
      </c>
    </row>
    <row r="326" spans="2:20" s="30" customFormat="1" x14ac:dyDescent="0.25">
      <c r="B326" s="23">
        <v>305</v>
      </c>
      <c r="C326" s="24" t="s">
        <v>509</v>
      </c>
      <c r="D326" s="24" t="s">
        <v>574</v>
      </c>
      <c r="E326" s="24" t="s">
        <v>590</v>
      </c>
      <c r="F326" s="24" t="s">
        <v>591</v>
      </c>
      <c r="G326" s="25" t="s">
        <v>627</v>
      </c>
      <c r="H326" s="24" t="s">
        <v>313</v>
      </c>
      <c r="I326" s="23" t="s">
        <v>12</v>
      </c>
      <c r="J326" s="23" t="s">
        <v>641</v>
      </c>
      <c r="K326" s="23">
        <v>1</v>
      </c>
      <c r="L326" s="42">
        <v>0.75</v>
      </c>
      <c r="M326" s="27">
        <v>0.75</v>
      </c>
      <c r="N326" s="62">
        <v>34000000</v>
      </c>
      <c r="O326" s="62">
        <v>34000000</v>
      </c>
      <c r="P326" s="29">
        <v>34000000</v>
      </c>
      <c r="Q326" s="29">
        <v>34000000</v>
      </c>
      <c r="R326" s="26">
        <v>1</v>
      </c>
      <c r="S326" s="26">
        <v>1</v>
      </c>
      <c r="T326" s="26">
        <v>1</v>
      </c>
    </row>
    <row r="327" spans="2:20" s="30" customFormat="1" x14ac:dyDescent="0.25">
      <c r="B327" s="23">
        <v>306</v>
      </c>
      <c r="C327" s="24" t="s">
        <v>509</v>
      </c>
      <c r="D327" s="24" t="s">
        <v>574</v>
      </c>
      <c r="E327" s="24" t="s">
        <v>590</v>
      </c>
      <c r="F327" s="24" t="s">
        <v>592</v>
      </c>
      <c r="G327" s="25" t="s">
        <v>627</v>
      </c>
      <c r="H327" s="24" t="s">
        <v>314</v>
      </c>
      <c r="I327" s="23" t="s">
        <v>613</v>
      </c>
      <c r="J327" s="23" t="s">
        <v>641</v>
      </c>
      <c r="K327" s="23">
        <v>4</v>
      </c>
      <c r="L327" s="28">
        <v>3</v>
      </c>
      <c r="M327" s="27">
        <v>0.75</v>
      </c>
      <c r="N327" s="62">
        <v>0</v>
      </c>
      <c r="O327" s="62">
        <v>0</v>
      </c>
      <c r="P327" s="29">
        <v>0</v>
      </c>
      <c r="Q327" s="29">
        <v>0</v>
      </c>
      <c r="R327" s="26">
        <v>0</v>
      </c>
      <c r="S327" s="26">
        <v>0</v>
      </c>
      <c r="T327" s="26">
        <v>0</v>
      </c>
    </row>
    <row r="328" spans="2:20" s="30" customFormat="1" x14ac:dyDescent="0.25">
      <c r="B328" s="23">
        <v>307</v>
      </c>
      <c r="C328" s="24" t="s">
        <v>509</v>
      </c>
      <c r="D328" s="24" t="s">
        <v>574</v>
      </c>
      <c r="E328" s="24" t="s">
        <v>590</v>
      </c>
      <c r="F328" s="24" t="s">
        <v>593</v>
      </c>
      <c r="G328" s="25" t="s">
        <v>627</v>
      </c>
      <c r="H328" s="24" t="s">
        <v>23</v>
      </c>
      <c r="I328" s="23" t="s">
        <v>613</v>
      </c>
      <c r="J328" s="23" t="s">
        <v>641</v>
      </c>
      <c r="K328" s="23">
        <v>100</v>
      </c>
      <c r="L328" s="28">
        <v>885</v>
      </c>
      <c r="M328" s="27">
        <v>1</v>
      </c>
      <c r="N328" s="62">
        <v>40000000</v>
      </c>
      <c r="O328" s="62">
        <v>0</v>
      </c>
      <c r="P328" s="29">
        <v>0</v>
      </c>
      <c r="Q328" s="29">
        <v>0</v>
      </c>
      <c r="R328" s="26">
        <v>0</v>
      </c>
      <c r="S328" s="26">
        <v>0</v>
      </c>
      <c r="T328" s="26">
        <v>0</v>
      </c>
    </row>
    <row r="329" spans="2:20" s="30" customFormat="1" x14ac:dyDescent="0.25">
      <c r="B329" s="23">
        <v>308</v>
      </c>
      <c r="C329" s="24" t="s">
        <v>509</v>
      </c>
      <c r="D329" s="24" t="s">
        <v>574</v>
      </c>
      <c r="E329" s="24" t="s">
        <v>590</v>
      </c>
      <c r="F329" s="24" t="s">
        <v>593</v>
      </c>
      <c r="G329" s="25" t="s">
        <v>627</v>
      </c>
      <c r="H329" s="24" t="s">
        <v>315</v>
      </c>
      <c r="I329" s="23" t="s">
        <v>613</v>
      </c>
      <c r="J329" s="23" t="s">
        <v>641</v>
      </c>
      <c r="K329" s="23">
        <v>9</v>
      </c>
      <c r="L329" s="28">
        <v>28</v>
      </c>
      <c r="M329" s="27">
        <v>1</v>
      </c>
      <c r="N329" s="62">
        <v>0</v>
      </c>
      <c r="O329" s="62">
        <v>0</v>
      </c>
      <c r="P329" s="29">
        <v>0</v>
      </c>
      <c r="Q329" s="29">
        <v>0</v>
      </c>
      <c r="R329" s="26">
        <v>0</v>
      </c>
      <c r="S329" s="26">
        <v>0</v>
      </c>
      <c r="T329" s="26">
        <v>0</v>
      </c>
    </row>
    <row r="330" spans="2:20" s="30" customFormat="1" x14ac:dyDescent="0.25">
      <c r="B330" s="23">
        <v>309</v>
      </c>
      <c r="C330" s="24" t="s">
        <v>509</v>
      </c>
      <c r="D330" s="24" t="s">
        <v>574</v>
      </c>
      <c r="E330" s="24" t="s">
        <v>590</v>
      </c>
      <c r="F330" s="24" t="s">
        <v>594</v>
      </c>
      <c r="G330" s="25" t="s">
        <v>627</v>
      </c>
      <c r="H330" s="24" t="s">
        <v>316</v>
      </c>
      <c r="I330" s="23" t="s">
        <v>613</v>
      </c>
      <c r="J330" s="23" t="s">
        <v>641</v>
      </c>
      <c r="K330" s="23">
        <v>4</v>
      </c>
      <c r="L330" s="28">
        <v>4</v>
      </c>
      <c r="M330" s="27">
        <v>1</v>
      </c>
      <c r="N330" s="62">
        <v>48180550</v>
      </c>
      <c r="O330" s="62">
        <v>8180550</v>
      </c>
      <c r="P330" s="29">
        <v>8180550</v>
      </c>
      <c r="Q330" s="29">
        <v>8180550</v>
      </c>
      <c r="R330" s="26">
        <v>0.16978946898696673</v>
      </c>
      <c r="S330" s="26">
        <v>0.16978946898696673</v>
      </c>
      <c r="T330" s="26">
        <v>0.16978946898696673</v>
      </c>
    </row>
    <row r="331" spans="2:20" s="30" customFormat="1" x14ac:dyDescent="0.25">
      <c r="B331" s="23">
        <v>310</v>
      </c>
      <c r="C331" s="24" t="s">
        <v>509</v>
      </c>
      <c r="D331" s="24" t="s">
        <v>574</v>
      </c>
      <c r="E331" s="24" t="s">
        <v>590</v>
      </c>
      <c r="F331" s="24" t="s">
        <v>594</v>
      </c>
      <c r="G331" s="25" t="s">
        <v>627</v>
      </c>
      <c r="H331" s="24" t="s">
        <v>316</v>
      </c>
      <c r="I331" s="23" t="s">
        <v>613</v>
      </c>
      <c r="J331" s="23" t="s">
        <v>641</v>
      </c>
      <c r="K331" s="23">
        <v>4</v>
      </c>
      <c r="L331" s="28">
        <v>5</v>
      </c>
      <c r="M331" s="27">
        <v>1</v>
      </c>
      <c r="N331" s="62">
        <v>0</v>
      </c>
      <c r="O331" s="62">
        <v>0</v>
      </c>
      <c r="P331" s="29">
        <v>0</v>
      </c>
      <c r="Q331" s="29">
        <v>0</v>
      </c>
      <c r="R331" s="26">
        <v>0</v>
      </c>
      <c r="S331" s="26">
        <v>0</v>
      </c>
      <c r="T331" s="26">
        <v>0</v>
      </c>
    </row>
    <row r="332" spans="2:20" s="30" customFormat="1" x14ac:dyDescent="0.25">
      <c r="B332" s="23">
        <v>311</v>
      </c>
      <c r="C332" s="24" t="s">
        <v>509</v>
      </c>
      <c r="D332" s="24" t="s">
        <v>574</v>
      </c>
      <c r="E332" s="24" t="s">
        <v>595</v>
      </c>
      <c r="F332" s="24" t="s">
        <v>596</v>
      </c>
      <c r="G332" s="25" t="s">
        <v>635</v>
      </c>
      <c r="H332" s="24" t="s">
        <v>23</v>
      </c>
      <c r="I332" s="23" t="s">
        <v>613</v>
      </c>
      <c r="J332" s="23" t="s">
        <v>640</v>
      </c>
      <c r="K332" s="23">
        <v>0.78</v>
      </c>
      <c r="L332" s="28">
        <v>0.92</v>
      </c>
      <c r="M332" s="27">
        <v>1</v>
      </c>
      <c r="N332" s="62">
        <v>591746078.5</v>
      </c>
      <c r="O332" s="62">
        <v>409995241.5</v>
      </c>
      <c r="P332" s="29">
        <v>409995241.5</v>
      </c>
      <c r="Q332" s="29">
        <v>409995241.5</v>
      </c>
      <c r="R332" s="26">
        <v>0.69285671066766519</v>
      </c>
      <c r="S332" s="26">
        <v>0.69285671066766519</v>
      </c>
      <c r="T332" s="26">
        <v>0.69285671066766519</v>
      </c>
    </row>
    <row r="333" spans="2:20" s="30" customFormat="1" x14ac:dyDescent="0.25">
      <c r="B333" s="23">
        <v>312</v>
      </c>
      <c r="C333" s="24" t="s">
        <v>509</v>
      </c>
      <c r="D333" s="24" t="s">
        <v>574</v>
      </c>
      <c r="E333" s="24" t="s">
        <v>595</v>
      </c>
      <c r="F333" s="24" t="s">
        <v>597</v>
      </c>
      <c r="G333" s="25" t="s">
        <v>627</v>
      </c>
      <c r="H333" s="24" t="s">
        <v>317</v>
      </c>
      <c r="I333" s="23" t="s">
        <v>613</v>
      </c>
      <c r="J333" s="23" t="s">
        <v>641</v>
      </c>
      <c r="K333" s="23">
        <v>1</v>
      </c>
      <c r="L333" s="28">
        <v>2</v>
      </c>
      <c r="M333" s="27">
        <v>1</v>
      </c>
      <c r="N333" s="62">
        <v>55800000</v>
      </c>
      <c r="O333" s="62">
        <v>25000000</v>
      </c>
      <c r="P333" s="29">
        <v>25000000</v>
      </c>
      <c r="Q333" s="29">
        <v>25000000</v>
      </c>
      <c r="R333" s="26">
        <v>0.44802867383512546</v>
      </c>
      <c r="S333" s="26">
        <v>0.44802867383512546</v>
      </c>
      <c r="T333" s="26">
        <v>0.44802867383512546</v>
      </c>
    </row>
    <row r="334" spans="2:20" s="30" customFormat="1" x14ac:dyDescent="0.25">
      <c r="B334" s="23">
        <v>313</v>
      </c>
      <c r="C334" s="24" t="s">
        <v>509</v>
      </c>
      <c r="D334" s="24" t="s">
        <v>598</v>
      </c>
      <c r="E334" s="24" t="s">
        <v>599</v>
      </c>
      <c r="F334" s="24" t="s">
        <v>600</v>
      </c>
      <c r="G334" s="25" t="s">
        <v>673</v>
      </c>
      <c r="H334" s="24" t="s">
        <v>318</v>
      </c>
      <c r="I334" s="23" t="s">
        <v>12</v>
      </c>
      <c r="J334" s="23" t="s">
        <v>641</v>
      </c>
      <c r="K334" s="23">
        <v>3</v>
      </c>
      <c r="L334" s="28">
        <v>2.25</v>
      </c>
      <c r="M334" s="27">
        <v>0.75</v>
      </c>
      <c r="N334" s="62">
        <v>140114046</v>
      </c>
      <c r="O334" s="62">
        <v>115255687</v>
      </c>
      <c r="P334" s="29">
        <v>115255687</v>
      </c>
      <c r="Q334" s="29">
        <v>115255687</v>
      </c>
      <c r="R334" s="26">
        <v>0.82258481779906634</v>
      </c>
      <c r="S334" s="26">
        <v>0.82258481779906634</v>
      </c>
      <c r="T334" s="26">
        <v>0.82258481779906634</v>
      </c>
    </row>
    <row r="335" spans="2:20" s="30" customFormat="1" x14ac:dyDescent="0.25">
      <c r="B335" s="23">
        <v>314</v>
      </c>
      <c r="C335" s="24" t="s">
        <v>509</v>
      </c>
      <c r="D335" s="24" t="s">
        <v>598</v>
      </c>
      <c r="E335" s="24" t="s">
        <v>599</v>
      </c>
      <c r="F335" s="24" t="s">
        <v>600</v>
      </c>
      <c r="G335" s="25" t="s">
        <v>673</v>
      </c>
      <c r="H335" s="24" t="s">
        <v>319</v>
      </c>
      <c r="I335" s="23" t="s">
        <v>613</v>
      </c>
      <c r="J335" s="23" t="s">
        <v>641</v>
      </c>
      <c r="K335" s="23">
        <v>1</v>
      </c>
      <c r="L335" s="28">
        <v>2</v>
      </c>
      <c r="M335" s="27">
        <v>1</v>
      </c>
      <c r="N335" s="62">
        <v>1430268436.0699999</v>
      </c>
      <c r="O335" s="62">
        <v>956906806.06999993</v>
      </c>
      <c r="P335" s="29">
        <v>956906806.06999993</v>
      </c>
      <c r="Q335" s="29">
        <v>918016806.06999993</v>
      </c>
      <c r="R335" s="26">
        <v>0.66904000811157327</v>
      </c>
      <c r="S335" s="26">
        <v>0.66904000811157327</v>
      </c>
      <c r="T335" s="26">
        <v>0.64184930808685658</v>
      </c>
    </row>
    <row r="336" spans="2:20" s="30" customFormat="1" x14ac:dyDescent="0.25">
      <c r="B336" s="23">
        <v>315</v>
      </c>
      <c r="C336" s="24" t="s">
        <v>509</v>
      </c>
      <c r="D336" s="24" t="s">
        <v>598</v>
      </c>
      <c r="E336" s="24" t="s">
        <v>599</v>
      </c>
      <c r="F336" s="24" t="s">
        <v>600</v>
      </c>
      <c r="G336" s="25" t="s">
        <v>673</v>
      </c>
      <c r="H336" s="24" t="s">
        <v>320</v>
      </c>
      <c r="I336" s="23" t="s">
        <v>613</v>
      </c>
      <c r="J336" s="23" t="s">
        <v>641</v>
      </c>
      <c r="K336" s="23">
        <v>1</v>
      </c>
      <c r="L336" s="28">
        <v>0.22</v>
      </c>
      <c r="M336" s="27">
        <v>0.22</v>
      </c>
      <c r="N336" s="62">
        <v>260972421.59999999</v>
      </c>
      <c r="O336" s="62">
        <v>260850380</v>
      </c>
      <c r="P336" s="29">
        <v>0</v>
      </c>
      <c r="Q336" s="29">
        <v>0</v>
      </c>
      <c r="R336" s="26">
        <v>0.99953235824976538</v>
      </c>
      <c r="S336" s="26">
        <v>0</v>
      </c>
      <c r="T336" s="26">
        <v>0</v>
      </c>
    </row>
    <row r="337" spans="2:20" s="30" customFormat="1" x14ac:dyDescent="0.25">
      <c r="B337" s="23">
        <v>316</v>
      </c>
      <c r="C337" s="24" t="s">
        <v>509</v>
      </c>
      <c r="D337" s="24" t="s">
        <v>598</v>
      </c>
      <c r="E337" s="24" t="s">
        <v>599</v>
      </c>
      <c r="F337" s="24" t="s">
        <v>600</v>
      </c>
      <c r="G337" s="25" t="s">
        <v>673</v>
      </c>
      <c r="H337" s="24" t="s">
        <v>321</v>
      </c>
      <c r="I337" s="23" t="s">
        <v>12</v>
      </c>
      <c r="J337" s="23" t="s">
        <v>641</v>
      </c>
      <c r="K337" s="23">
        <v>4</v>
      </c>
      <c r="L337" s="28">
        <v>3</v>
      </c>
      <c r="M337" s="27">
        <v>0.75</v>
      </c>
      <c r="N337" s="62">
        <v>846693042.49000001</v>
      </c>
      <c r="O337" s="62">
        <v>610192661.49000001</v>
      </c>
      <c r="P337" s="29">
        <v>610192661.49000001</v>
      </c>
      <c r="Q337" s="29">
        <v>541899394.49000001</v>
      </c>
      <c r="R337" s="26">
        <v>0.72067754294462238</v>
      </c>
      <c r="S337" s="26">
        <v>0.72067754294462238</v>
      </c>
      <c r="T337" s="26">
        <v>0.64001871669613986</v>
      </c>
    </row>
    <row r="338" spans="2:20" s="30" customFormat="1" x14ac:dyDescent="0.25">
      <c r="B338" s="23">
        <v>317</v>
      </c>
      <c r="C338" s="24" t="s">
        <v>509</v>
      </c>
      <c r="D338" s="24" t="s">
        <v>598</v>
      </c>
      <c r="E338" s="24" t="s">
        <v>599</v>
      </c>
      <c r="F338" s="24" t="s">
        <v>600</v>
      </c>
      <c r="G338" s="25" t="s">
        <v>673</v>
      </c>
      <c r="H338" s="24" t="s">
        <v>322</v>
      </c>
      <c r="I338" s="23" t="s">
        <v>12</v>
      </c>
      <c r="J338" s="23" t="s">
        <v>641</v>
      </c>
      <c r="K338" s="23">
        <v>3</v>
      </c>
      <c r="L338" s="28">
        <v>3</v>
      </c>
      <c r="M338" s="27">
        <v>0.8125</v>
      </c>
      <c r="N338" s="62">
        <v>730337155.60000002</v>
      </c>
      <c r="O338" s="62">
        <v>578136231.60000002</v>
      </c>
      <c r="P338" s="29">
        <v>489003231.60000002</v>
      </c>
      <c r="Q338" s="29">
        <v>484803231.60000002</v>
      </c>
      <c r="R338" s="26">
        <v>0.79160183371067694</v>
      </c>
      <c r="S338" s="26">
        <v>0.66955820041534797</v>
      </c>
      <c r="T338" s="26">
        <v>0.66380743179047974</v>
      </c>
    </row>
    <row r="339" spans="2:20" s="30" customFormat="1" x14ac:dyDescent="0.25">
      <c r="B339" s="23">
        <v>318</v>
      </c>
      <c r="C339" s="24" t="s">
        <v>509</v>
      </c>
      <c r="D339" s="24" t="s">
        <v>598</v>
      </c>
      <c r="E339" s="24" t="s">
        <v>601</v>
      </c>
      <c r="F339" s="24" t="s">
        <v>602</v>
      </c>
      <c r="G339" s="25" t="s">
        <v>627</v>
      </c>
      <c r="H339" s="24" t="s">
        <v>323</v>
      </c>
      <c r="I339" s="23" t="s">
        <v>613</v>
      </c>
      <c r="J339" s="23" t="s">
        <v>641</v>
      </c>
      <c r="K339" s="23">
        <v>10</v>
      </c>
      <c r="L339" s="28">
        <v>10</v>
      </c>
      <c r="M339" s="27">
        <v>1</v>
      </c>
      <c r="N339" s="62">
        <v>187095308</v>
      </c>
      <c r="O339" s="62">
        <v>104808334</v>
      </c>
      <c r="P339" s="29">
        <v>104808334</v>
      </c>
      <c r="Q339" s="29">
        <v>104808334</v>
      </c>
      <c r="R339" s="26">
        <v>0.56018686476092705</v>
      </c>
      <c r="S339" s="26">
        <v>0.56018686476092705</v>
      </c>
      <c r="T339" s="26">
        <v>0.56018686476092705</v>
      </c>
    </row>
    <row r="340" spans="2:20" s="30" customFormat="1" x14ac:dyDescent="0.25">
      <c r="B340" s="23">
        <v>319</v>
      </c>
      <c r="C340" s="24" t="s">
        <v>509</v>
      </c>
      <c r="D340" s="24" t="s">
        <v>598</v>
      </c>
      <c r="E340" s="24" t="s">
        <v>601</v>
      </c>
      <c r="F340" s="24" t="s">
        <v>603</v>
      </c>
      <c r="G340" s="25" t="s">
        <v>673</v>
      </c>
      <c r="H340" s="24" t="s">
        <v>324</v>
      </c>
      <c r="I340" s="23" t="s">
        <v>613</v>
      </c>
      <c r="J340" s="23" t="s">
        <v>641</v>
      </c>
      <c r="K340" s="23">
        <v>8</v>
      </c>
      <c r="L340" s="28">
        <v>8</v>
      </c>
      <c r="M340" s="27">
        <v>1</v>
      </c>
      <c r="N340" s="62">
        <v>0</v>
      </c>
      <c r="O340" s="62">
        <v>0</v>
      </c>
      <c r="P340" s="29">
        <v>0</v>
      </c>
      <c r="Q340" s="29">
        <v>0</v>
      </c>
      <c r="R340" s="26">
        <v>0</v>
      </c>
      <c r="S340" s="26">
        <v>0</v>
      </c>
      <c r="T340" s="26">
        <v>0</v>
      </c>
    </row>
    <row r="341" spans="2:20" s="30" customFormat="1" x14ac:dyDescent="0.25">
      <c r="B341" s="23">
        <v>320</v>
      </c>
      <c r="C341" s="24" t="s">
        <v>509</v>
      </c>
      <c r="D341" s="24" t="s">
        <v>598</v>
      </c>
      <c r="E341" s="24" t="s">
        <v>604</v>
      </c>
      <c r="F341" s="24" t="s">
        <v>605</v>
      </c>
      <c r="G341" s="25" t="s">
        <v>673</v>
      </c>
      <c r="H341" s="24" t="s">
        <v>325</v>
      </c>
      <c r="I341" s="23" t="s">
        <v>613</v>
      </c>
      <c r="J341" s="23" t="s">
        <v>641</v>
      </c>
      <c r="K341" s="23">
        <v>4</v>
      </c>
      <c r="L341" s="28">
        <v>3.8</v>
      </c>
      <c r="M341" s="27">
        <v>0.95</v>
      </c>
      <c r="N341" s="62">
        <v>0</v>
      </c>
      <c r="O341" s="62">
        <v>0</v>
      </c>
      <c r="P341" s="29">
        <v>0</v>
      </c>
      <c r="Q341" s="29">
        <v>0</v>
      </c>
      <c r="R341" s="26">
        <v>0</v>
      </c>
      <c r="S341" s="26">
        <v>0</v>
      </c>
      <c r="T341" s="26">
        <v>0</v>
      </c>
    </row>
    <row r="342" spans="2:20" s="30" customFormat="1" x14ac:dyDescent="0.25">
      <c r="B342" s="23">
        <v>321</v>
      </c>
      <c r="C342" s="24" t="s">
        <v>509</v>
      </c>
      <c r="D342" s="24" t="s">
        <v>598</v>
      </c>
      <c r="E342" s="24" t="s">
        <v>604</v>
      </c>
      <c r="F342" s="24" t="s">
        <v>606</v>
      </c>
      <c r="G342" s="25" t="s">
        <v>673</v>
      </c>
      <c r="H342" s="24" t="s">
        <v>607</v>
      </c>
      <c r="I342" s="23" t="s">
        <v>613</v>
      </c>
      <c r="J342" s="23" t="s">
        <v>641</v>
      </c>
      <c r="K342" s="23">
        <v>1</v>
      </c>
      <c r="L342" s="28">
        <v>0</v>
      </c>
      <c r="M342" s="27">
        <v>0</v>
      </c>
      <c r="N342" s="62">
        <v>0</v>
      </c>
      <c r="O342" s="62">
        <v>0</v>
      </c>
      <c r="P342" s="29">
        <v>0</v>
      </c>
      <c r="Q342" s="29">
        <v>0</v>
      </c>
      <c r="R342" s="26">
        <v>0</v>
      </c>
      <c r="S342" s="26">
        <v>0</v>
      </c>
      <c r="T342" s="26">
        <v>0</v>
      </c>
    </row>
    <row r="343" spans="2:20" s="30" customFormat="1" x14ac:dyDescent="0.25">
      <c r="B343" s="23">
        <v>322</v>
      </c>
      <c r="C343" s="24" t="s">
        <v>509</v>
      </c>
      <c r="D343" s="24" t="s">
        <v>598</v>
      </c>
      <c r="E343" s="24" t="s">
        <v>604</v>
      </c>
      <c r="F343" s="24" t="s">
        <v>603</v>
      </c>
      <c r="G343" s="25" t="s">
        <v>673</v>
      </c>
      <c r="H343" s="24" t="s">
        <v>608</v>
      </c>
      <c r="I343" s="23" t="s">
        <v>613</v>
      </c>
      <c r="J343" s="23" t="s">
        <v>641</v>
      </c>
      <c r="K343" s="23">
        <v>4</v>
      </c>
      <c r="L343" s="28">
        <v>5</v>
      </c>
      <c r="M343" s="27">
        <v>1</v>
      </c>
      <c r="N343" s="62">
        <v>629578840</v>
      </c>
      <c r="O343" s="62">
        <v>629578840</v>
      </c>
      <c r="P343" s="29">
        <v>629578840</v>
      </c>
      <c r="Q343" s="29">
        <v>629578840</v>
      </c>
      <c r="R343" s="26">
        <v>1</v>
      </c>
      <c r="S343" s="26">
        <v>1</v>
      </c>
      <c r="T343" s="26">
        <v>1</v>
      </c>
    </row>
    <row r="344" spans="2:20" s="30" customFormat="1" x14ac:dyDescent="0.25">
      <c r="B344" s="23">
        <v>323</v>
      </c>
      <c r="C344" s="24" t="s">
        <v>509</v>
      </c>
      <c r="D344" s="24" t="s">
        <v>598</v>
      </c>
      <c r="E344" s="24" t="s">
        <v>604</v>
      </c>
      <c r="F344" s="24" t="s">
        <v>609</v>
      </c>
      <c r="G344" s="25" t="s">
        <v>673</v>
      </c>
      <c r="H344" s="24" t="s">
        <v>610</v>
      </c>
      <c r="I344" s="23" t="s">
        <v>613</v>
      </c>
      <c r="J344" s="23" t="s">
        <v>641</v>
      </c>
      <c r="K344" s="23">
        <v>4</v>
      </c>
      <c r="L344" s="28">
        <v>3</v>
      </c>
      <c r="M344" s="27">
        <v>0.75</v>
      </c>
      <c r="N344" s="62">
        <v>0</v>
      </c>
      <c r="O344" s="62">
        <v>0</v>
      </c>
      <c r="P344" s="29">
        <v>0</v>
      </c>
      <c r="Q344" s="29">
        <v>0</v>
      </c>
      <c r="R344" s="26">
        <v>0</v>
      </c>
      <c r="S344" s="26">
        <v>0</v>
      </c>
      <c r="T344" s="26">
        <v>0</v>
      </c>
    </row>
    <row r="345" spans="2:20" s="30" customFormat="1" x14ac:dyDescent="0.25">
      <c r="B345" s="23">
        <v>324</v>
      </c>
      <c r="C345" s="24" t="s">
        <v>509</v>
      </c>
      <c r="D345" s="24" t="s">
        <v>598</v>
      </c>
      <c r="E345" s="24" t="s">
        <v>604</v>
      </c>
      <c r="F345" s="24" t="s">
        <v>611</v>
      </c>
      <c r="G345" s="25" t="s">
        <v>673</v>
      </c>
      <c r="H345" s="24" t="s">
        <v>612</v>
      </c>
      <c r="I345" s="23" t="s">
        <v>613</v>
      </c>
      <c r="J345" s="23" t="s">
        <v>641</v>
      </c>
      <c r="K345" s="23">
        <v>4000</v>
      </c>
      <c r="L345" s="28">
        <v>3507</v>
      </c>
      <c r="M345" s="27">
        <v>0.87675000000000003</v>
      </c>
      <c r="N345" s="62">
        <v>348159981</v>
      </c>
      <c r="O345" s="62">
        <v>207339980.94</v>
      </c>
      <c r="P345" s="29">
        <v>207339980.94</v>
      </c>
      <c r="Q345" s="29">
        <v>207339980.94</v>
      </c>
      <c r="R345" s="26">
        <v>0.59553076819590012</v>
      </c>
      <c r="S345" s="26">
        <v>0.59553076819590012</v>
      </c>
      <c r="T345" s="26">
        <v>0.59553076819590012</v>
      </c>
    </row>
  </sheetData>
  <mergeCells count="1">
    <mergeCell ref="B20:T20"/>
  </mergeCells>
  <conditionalFormatting sqref="M22:M345">
    <cfRule type="dataBar" priority="128">
      <dataBar>
        <cfvo type="num" val="0"/>
        <cfvo type="num" val="1"/>
        <color rgb="FF63C384"/>
      </dataBar>
      <extLst>
        <ext xmlns:x14="http://schemas.microsoft.com/office/spreadsheetml/2009/9/main" uri="{B025F937-C7B1-47D3-B67F-A62EFF666E3E}">
          <x14:id>{E9FA5400-D3F0-4028-A9AA-F527668A8A7B}</x14:id>
        </ext>
      </extLst>
    </cfRule>
  </conditionalFormatting>
  <pageMargins left="0.70866141732283472" right="0.70866141732283472" top="0.74803149606299213" bottom="0.74803149606299213" header="0.31496062992125984" footer="0.31496062992125984"/>
  <pageSetup paperSize="9" orientation="portrait" r:id="rId1"/>
  <headerFooter>
    <oddFooter>&amp;CElaborado por: NATALIA GRACIA MANCERA - 2021-2023</oddFooter>
  </headerFooter>
  <drawing r:id="rId2"/>
  <extLst>
    <ext xmlns:x14="http://schemas.microsoft.com/office/spreadsheetml/2009/9/main" uri="{78C0D931-6437-407d-A8EE-F0AAD7539E65}">
      <x14:conditionalFormattings>
        <x14:conditionalFormatting xmlns:xm="http://schemas.microsoft.com/office/excel/2006/main">
          <x14:cfRule type="dataBar" id="{E9FA5400-D3F0-4028-A9AA-F527668A8A7B}">
            <x14:dataBar minLength="0" maxLength="100">
              <x14:cfvo type="num">
                <xm:f>0</xm:f>
              </x14:cfvo>
              <x14:cfvo type="num">
                <xm:f>1</xm:f>
              </x14:cfvo>
              <x14:negativeFillColor rgb="FFFF0000"/>
              <x14:axisColor rgb="FF000000"/>
            </x14:dataBar>
          </x14:cfRule>
          <xm:sqref>M22:M345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5215-30B6-4D1E-9C5A-2D36F443E24B}">
  <sheetPr codeName="Hoja13">
    <pageSetUpPr fitToPage="1"/>
  </sheetPr>
  <dimension ref="A3:AG237"/>
  <sheetViews>
    <sheetView showGridLines="0" tabSelected="1" topLeftCell="A10" zoomScale="54" zoomScaleNormal="115" workbookViewId="0">
      <selection activeCell="E10" sqref="E10"/>
    </sheetView>
  </sheetViews>
  <sheetFormatPr baseColWidth="10" defaultRowHeight="15" x14ac:dyDescent="0.25"/>
  <cols>
    <col min="1" max="1" width="2.5703125" style="15" customWidth="1"/>
    <col min="2" max="2" width="3.85546875" style="15" customWidth="1"/>
    <col min="3" max="3" width="7.28515625" style="15" customWidth="1"/>
    <col min="4" max="4" width="23.140625" style="15" customWidth="1"/>
    <col min="5" max="5" width="24" style="15" customWidth="1"/>
    <col min="6" max="6" width="15" style="15" customWidth="1"/>
    <col min="7" max="7" width="21.28515625" style="15" customWidth="1"/>
    <col min="8" max="8" width="23.5703125" style="15" customWidth="1"/>
    <col min="9" max="9" width="28.5703125" style="15" customWidth="1"/>
    <col min="10" max="10" width="27.5703125" style="15" customWidth="1"/>
    <col min="11" max="11" width="28.5703125" style="15" customWidth="1"/>
    <col min="12" max="12" width="17.28515625" style="15" customWidth="1"/>
    <col min="13" max="18" width="13.140625" style="15" customWidth="1"/>
    <col min="19" max="19" width="14.85546875" style="15" customWidth="1"/>
    <col min="20" max="20" width="14.85546875" style="14" customWidth="1"/>
    <col min="21" max="23" width="11.42578125" style="14"/>
    <col min="24" max="16384" width="11.42578125" style="15"/>
  </cols>
  <sheetData>
    <row r="3" spans="23:23" x14ac:dyDescent="0.25">
      <c r="W3" s="15"/>
    </row>
    <row r="4" spans="23:23" x14ac:dyDescent="0.25">
      <c r="W4" s="15"/>
    </row>
    <row r="5" spans="23:23" x14ac:dyDescent="0.25">
      <c r="W5" s="15"/>
    </row>
    <row r="6" spans="23:23" x14ac:dyDescent="0.25">
      <c r="W6" s="15"/>
    </row>
    <row r="7" spans="23:23" x14ac:dyDescent="0.25">
      <c r="W7" s="15"/>
    </row>
    <row r="18" spans="1:33" s="19" customFormat="1" x14ac:dyDescent="0.25">
      <c r="A18" s="15"/>
      <c r="B18" s="15"/>
      <c r="C18" s="15"/>
      <c r="D18" s="15"/>
      <c r="E18" s="15"/>
      <c r="F18" s="15"/>
      <c r="G18" s="15"/>
      <c r="H18" s="15"/>
      <c r="I18" s="15"/>
      <c r="J18" s="15"/>
      <c r="K18" s="15"/>
      <c r="L18" s="15"/>
      <c r="M18" s="15"/>
      <c r="N18" s="15"/>
      <c r="O18" s="15"/>
      <c r="P18" s="15"/>
      <c r="Q18" s="15"/>
      <c r="R18" s="15"/>
      <c r="S18" s="15"/>
      <c r="T18" s="14"/>
      <c r="U18" s="14"/>
      <c r="V18" s="14"/>
      <c r="W18" s="14"/>
      <c r="X18" s="15"/>
      <c r="Y18" s="15"/>
      <c r="Z18" s="15"/>
      <c r="AA18" s="15"/>
      <c r="AB18" s="15"/>
      <c r="AC18" s="15"/>
      <c r="AD18" s="15"/>
    </row>
    <row r="19" spans="1:33" s="14" customFormat="1" x14ac:dyDescent="0.25">
      <c r="A19" s="15"/>
      <c r="B19" s="15"/>
      <c r="C19" s="15"/>
      <c r="D19" s="15"/>
      <c r="E19" s="15"/>
      <c r="F19" s="15"/>
      <c r="N19" s="15"/>
      <c r="O19" s="15"/>
      <c r="P19" s="15"/>
      <c r="Q19" s="15"/>
      <c r="R19" s="15"/>
      <c r="S19" s="15"/>
      <c r="X19" s="15"/>
      <c r="Y19" s="15"/>
      <c r="Z19" s="15"/>
      <c r="AA19" s="15"/>
      <c r="AB19" s="15"/>
      <c r="AC19" s="15"/>
      <c r="AD19" s="15"/>
    </row>
    <row r="20" spans="1:33" s="14" customFormat="1" x14ac:dyDescent="0.25">
      <c r="A20" s="15"/>
      <c r="B20" s="15"/>
      <c r="C20" s="15"/>
      <c r="D20" s="75" t="s">
        <v>658</v>
      </c>
      <c r="E20" s="75"/>
      <c r="F20" s="75"/>
      <c r="G20" s="75"/>
      <c r="H20" s="75"/>
      <c r="I20" s="75"/>
      <c r="J20" s="75"/>
      <c r="K20" s="75"/>
      <c r="L20" s="75"/>
      <c r="M20" s="75"/>
      <c r="N20" s="75"/>
      <c r="O20" s="75"/>
      <c r="P20" s="75"/>
      <c r="Q20" s="75"/>
      <c r="R20" s="75"/>
      <c r="S20" s="75"/>
      <c r="X20" s="15"/>
      <c r="Y20" s="15"/>
      <c r="Z20" s="15"/>
      <c r="AA20" s="15"/>
      <c r="AB20" s="15"/>
      <c r="AC20" s="15"/>
      <c r="AD20" s="15"/>
    </row>
    <row r="21" spans="1:33" s="14" customFormat="1" ht="15" customHeight="1" x14ac:dyDescent="0.25">
      <c r="A21" s="15"/>
      <c r="B21" s="15"/>
      <c r="C21" s="15"/>
      <c r="D21" s="75"/>
      <c r="E21" s="75"/>
      <c r="F21" s="75"/>
      <c r="G21" s="75"/>
      <c r="H21" s="75"/>
      <c r="I21" s="75"/>
      <c r="J21" s="75"/>
      <c r="K21" s="75"/>
      <c r="L21" s="75"/>
      <c r="M21" s="75"/>
      <c r="N21" s="75"/>
      <c r="O21" s="75"/>
      <c r="P21" s="75"/>
      <c r="Q21" s="75"/>
      <c r="R21" s="75"/>
      <c r="S21" s="75"/>
      <c r="X21" s="15"/>
      <c r="Y21" s="15"/>
      <c r="Z21" s="15"/>
      <c r="AA21" s="15"/>
      <c r="AB21" s="15"/>
      <c r="AC21" s="15"/>
      <c r="AD21" s="15"/>
    </row>
    <row r="22" spans="1:33" s="14" customFormat="1" ht="15" customHeight="1" x14ac:dyDescent="0.25">
      <c r="A22" s="48"/>
      <c r="B22" s="48"/>
      <c r="C22" s="48"/>
      <c r="D22" s="45"/>
      <c r="E22" s="45">
        <v>3</v>
      </c>
      <c r="F22" s="45"/>
      <c r="G22" s="45"/>
      <c r="H22" s="45"/>
      <c r="I22" s="45">
        <v>4</v>
      </c>
      <c r="J22" s="45"/>
      <c r="K22" s="45"/>
      <c r="L22" s="45">
        <v>12</v>
      </c>
      <c r="M22" s="48"/>
      <c r="N22" s="48"/>
      <c r="O22" s="48"/>
      <c r="P22" s="48"/>
      <c r="Q22" s="48"/>
      <c r="R22" s="48"/>
      <c r="S22" s="48"/>
      <c r="T22" s="48"/>
      <c r="X22" s="15"/>
      <c r="Y22" s="15"/>
      <c r="Z22" s="15"/>
      <c r="AA22" s="15"/>
      <c r="AB22" s="15"/>
      <c r="AC22" s="15"/>
      <c r="AD22" s="15"/>
    </row>
    <row r="23" spans="1:33" s="48" customFormat="1" ht="15" customHeight="1" x14ac:dyDescent="0.25">
      <c r="A23" s="15"/>
      <c r="B23" s="15"/>
      <c r="C23" s="15"/>
      <c r="D23" s="76" t="s">
        <v>654</v>
      </c>
      <c r="E23" s="77">
        <v>324</v>
      </c>
      <c r="F23" s="15"/>
      <c r="G23" s="76" t="s">
        <v>652</v>
      </c>
      <c r="H23" s="76"/>
      <c r="I23" s="79">
        <v>1.0000000000000027</v>
      </c>
      <c r="J23" s="14"/>
      <c r="K23" s="76" t="s">
        <v>653</v>
      </c>
      <c r="L23" s="80">
        <v>0.76999442650108296</v>
      </c>
      <c r="M23" s="14"/>
      <c r="N23" s="15"/>
      <c r="O23" s="15"/>
      <c r="P23" s="15"/>
      <c r="Q23" s="15"/>
      <c r="R23" s="15"/>
      <c r="S23" s="14"/>
      <c r="T23" s="14"/>
    </row>
    <row r="24" spans="1:33" s="14" customFormat="1" ht="27.75" customHeight="1" x14ac:dyDescent="0.25">
      <c r="A24" s="15"/>
      <c r="B24" s="15"/>
      <c r="C24" s="15"/>
      <c r="D24" s="76"/>
      <c r="E24" s="78"/>
      <c r="F24" s="15"/>
      <c r="G24" s="76"/>
      <c r="H24" s="76"/>
      <c r="I24" s="79"/>
      <c r="K24" s="76"/>
      <c r="L24" s="80"/>
      <c r="N24" s="15"/>
      <c r="O24" s="15"/>
      <c r="P24" s="15"/>
      <c r="Q24" s="15"/>
      <c r="R24" s="15"/>
      <c r="S24" s="15"/>
      <c r="U24" s="48"/>
      <c r="V24" s="17"/>
      <c r="W24" s="17"/>
      <c r="AA24" s="15"/>
      <c r="AB24" s="15"/>
      <c r="AC24" s="15"/>
      <c r="AD24" s="15"/>
      <c r="AE24" s="15"/>
      <c r="AF24" s="15"/>
      <c r="AG24" s="15"/>
    </row>
    <row r="25" spans="1:33" ht="27.75" customHeight="1" x14ac:dyDescent="0.25">
      <c r="G25" s="14"/>
      <c r="H25" s="14"/>
      <c r="I25" s="14"/>
      <c r="J25" s="14"/>
      <c r="K25" s="14"/>
      <c r="L25" s="14"/>
      <c r="M25" s="14"/>
      <c r="U25" s="17"/>
      <c r="V25" s="17"/>
      <c r="W25" s="17"/>
      <c r="X25" s="14"/>
      <c r="Y25" s="14"/>
      <c r="Z25" s="14"/>
    </row>
    <row r="26" spans="1:33" s="14" customFormat="1" ht="18.75" x14ac:dyDescent="0.3">
      <c r="A26" s="15"/>
      <c r="B26" s="16"/>
      <c r="C26" s="16"/>
      <c r="D26" s="16"/>
      <c r="I26" s="47">
        <v>29</v>
      </c>
      <c r="J26" s="47">
        <v>30</v>
      </c>
      <c r="K26" s="47">
        <v>31</v>
      </c>
      <c r="L26" s="16"/>
      <c r="M26" s="16"/>
      <c r="P26" s="16"/>
      <c r="Q26" s="16"/>
      <c r="R26" s="16"/>
      <c r="S26" s="16"/>
      <c r="T26" s="16"/>
      <c r="X26" s="15"/>
      <c r="Y26" s="15"/>
      <c r="Z26" s="15"/>
      <c r="AA26" s="15"/>
      <c r="AB26" s="15"/>
      <c r="AC26" s="15"/>
      <c r="AD26" s="15"/>
    </row>
    <row r="27" spans="1:33" s="14" customFormat="1" ht="37.5" x14ac:dyDescent="0.3">
      <c r="A27" s="15"/>
      <c r="B27" s="16"/>
      <c r="C27" s="16"/>
      <c r="D27" s="74" t="s">
        <v>621</v>
      </c>
      <c r="E27" s="74"/>
      <c r="F27" s="74"/>
      <c r="G27" s="37" t="s">
        <v>615</v>
      </c>
      <c r="H27" s="37" t="s">
        <v>326</v>
      </c>
      <c r="I27" s="41" t="s">
        <v>659</v>
      </c>
      <c r="J27" s="41" t="s">
        <v>660</v>
      </c>
      <c r="K27" s="41" t="s">
        <v>661</v>
      </c>
      <c r="N27" s="16"/>
      <c r="O27" s="16"/>
      <c r="P27" s="16"/>
      <c r="Q27" s="16"/>
      <c r="R27" s="16"/>
      <c r="S27" s="16"/>
      <c r="X27" s="15"/>
      <c r="Y27" s="15"/>
      <c r="Z27" s="15"/>
      <c r="AA27" s="15"/>
      <c r="AB27" s="15"/>
      <c r="AC27" s="15"/>
      <c r="AD27" s="15"/>
    </row>
    <row r="28" spans="1:33" s="14" customFormat="1" ht="18.75" x14ac:dyDescent="0.3">
      <c r="A28" s="15"/>
      <c r="B28" s="16"/>
      <c r="C28" s="47">
        <v>25</v>
      </c>
      <c r="D28" s="66" t="s">
        <v>649</v>
      </c>
      <c r="E28" s="66"/>
      <c r="F28" s="66"/>
      <c r="G28" s="33">
        <v>196</v>
      </c>
      <c r="H28" s="51">
        <v>0.60493827160493829</v>
      </c>
      <c r="I28" s="67">
        <v>463692391943.49994</v>
      </c>
      <c r="J28" s="67">
        <v>255854574771.55997</v>
      </c>
      <c r="K28" s="67">
        <v>217080195392.52997</v>
      </c>
      <c r="N28" s="16"/>
      <c r="O28" s="16"/>
      <c r="P28" s="16"/>
      <c r="Q28" s="16"/>
      <c r="R28" s="16"/>
      <c r="S28" s="16"/>
      <c r="V28" s="15"/>
      <c r="W28" s="15"/>
      <c r="X28" s="15"/>
      <c r="Y28" s="15"/>
      <c r="Z28" s="15"/>
      <c r="AA28" s="15"/>
      <c r="AB28" s="15"/>
    </row>
    <row r="29" spans="1:33" s="14" customFormat="1" ht="18.75" x14ac:dyDescent="0.3">
      <c r="A29" s="15"/>
      <c r="B29" s="16"/>
      <c r="C29" s="47">
        <v>26</v>
      </c>
      <c r="D29" s="70" t="s">
        <v>650</v>
      </c>
      <c r="E29" s="70"/>
      <c r="F29" s="70"/>
      <c r="G29" s="33">
        <v>92</v>
      </c>
      <c r="H29" s="51">
        <v>0.2839506172839506</v>
      </c>
      <c r="I29" s="68"/>
      <c r="J29" s="68"/>
      <c r="K29" s="68"/>
      <c r="N29" s="16"/>
      <c r="O29" s="16"/>
      <c r="P29" s="16"/>
      <c r="Q29" s="16"/>
      <c r="R29" s="16"/>
      <c r="S29" s="16"/>
      <c r="V29" s="15"/>
      <c r="W29" s="15"/>
      <c r="X29" s="15"/>
      <c r="Y29" s="15"/>
      <c r="Z29" s="15"/>
      <c r="AA29" s="15"/>
      <c r="AB29" s="15"/>
    </row>
    <row r="30" spans="1:33" s="14" customFormat="1" ht="18.75" x14ac:dyDescent="0.3">
      <c r="A30" s="15"/>
      <c r="B30" s="16"/>
      <c r="C30" s="47">
        <v>27</v>
      </c>
      <c r="D30" s="71" t="s">
        <v>651</v>
      </c>
      <c r="E30" s="71"/>
      <c r="F30" s="71"/>
      <c r="G30" s="33">
        <v>33</v>
      </c>
      <c r="H30" s="51">
        <v>0.10185185185185185</v>
      </c>
      <c r="I30" s="68"/>
      <c r="J30" s="68"/>
      <c r="K30" s="68"/>
      <c r="N30" s="16"/>
      <c r="O30" s="16"/>
      <c r="P30" s="16"/>
      <c r="V30" s="15"/>
      <c r="W30" s="15"/>
      <c r="X30" s="15"/>
      <c r="Y30" s="15"/>
      <c r="Z30" s="15"/>
      <c r="AA30" s="15"/>
      <c r="AB30" s="15"/>
    </row>
    <row r="31" spans="1:33" s="14" customFormat="1" ht="18.75" x14ac:dyDescent="0.3">
      <c r="A31" s="15"/>
      <c r="B31" s="16"/>
      <c r="C31" s="47">
        <v>28</v>
      </c>
      <c r="D31" s="72" t="s">
        <v>619</v>
      </c>
      <c r="E31" s="72"/>
      <c r="F31" s="72"/>
      <c r="G31" s="33">
        <v>3</v>
      </c>
      <c r="H31" s="51">
        <v>9.2592592592592587E-3</v>
      </c>
      <c r="I31" s="68"/>
      <c r="J31" s="68"/>
      <c r="K31" s="68"/>
      <c r="L31" s="16"/>
      <c r="M31" s="16"/>
      <c r="N31" s="16"/>
      <c r="O31" s="16"/>
      <c r="P31" s="16"/>
      <c r="U31" s="15"/>
    </row>
    <row r="32" spans="1:33" s="14" customFormat="1" ht="18.75" x14ac:dyDescent="0.3">
      <c r="A32" s="15"/>
      <c r="B32" s="16"/>
      <c r="C32" s="16"/>
      <c r="D32" s="73" t="s">
        <v>620</v>
      </c>
      <c r="E32" s="73"/>
      <c r="F32" s="73"/>
      <c r="G32" s="33">
        <v>324</v>
      </c>
      <c r="H32" s="51">
        <v>1</v>
      </c>
      <c r="I32" s="69"/>
      <c r="J32" s="69"/>
      <c r="K32" s="69"/>
      <c r="L32" s="16"/>
      <c r="M32" s="16"/>
      <c r="N32" s="16"/>
      <c r="O32" s="16"/>
      <c r="P32" s="16"/>
      <c r="U32" s="15"/>
    </row>
    <row r="33" spans="1:23" s="14" customFormat="1" ht="18.75" x14ac:dyDescent="0.3">
      <c r="A33" s="15"/>
      <c r="B33" s="16"/>
      <c r="C33" s="16"/>
      <c r="D33" s="65" t="s">
        <v>636</v>
      </c>
      <c r="E33" s="65"/>
      <c r="F33" s="65"/>
      <c r="G33" s="65"/>
      <c r="H33" s="65"/>
      <c r="I33" s="65"/>
      <c r="J33" s="50">
        <v>0.55177652085077855</v>
      </c>
      <c r="K33" s="50">
        <v>0.46815561170341735</v>
      </c>
      <c r="L33" s="16"/>
      <c r="M33" s="16"/>
      <c r="N33" s="16"/>
      <c r="O33" s="16"/>
      <c r="P33" s="16"/>
      <c r="Q33" s="16"/>
      <c r="R33" s="16"/>
      <c r="U33" s="15"/>
    </row>
    <row r="34" spans="1:23" s="14" customFormat="1" ht="18.75" x14ac:dyDescent="0.3">
      <c r="A34" s="15"/>
      <c r="B34" s="16"/>
      <c r="C34" s="16"/>
      <c r="D34" s="16"/>
      <c r="E34" s="16"/>
      <c r="F34" s="16"/>
      <c r="G34" s="16"/>
      <c r="H34" s="16"/>
      <c r="I34" s="16"/>
      <c r="J34" s="49"/>
      <c r="K34" s="16"/>
      <c r="L34" s="16"/>
      <c r="M34" s="16"/>
      <c r="N34" s="16"/>
      <c r="O34" s="16"/>
      <c r="P34" s="16"/>
      <c r="Q34" s="16"/>
      <c r="R34" s="16"/>
      <c r="U34" s="15"/>
      <c r="V34" s="15"/>
      <c r="W34" s="15"/>
    </row>
    <row r="35" spans="1:23" s="14" customFormat="1" ht="18.75" x14ac:dyDescent="0.3">
      <c r="A35" s="15"/>
      <c r="B35" s="16"/>
      <c r="C35" s="16"/>
      <c r="D35" s="16"/>
      <c r="E35" s="16"/>
      <c r="F35" s="16"/>
      <c r="G35" s="16"/>
      <c r="H35" s="16"/>
      <c r="I35" s="16"/>
      <c r="J35" s="16"/>
      <c r="K35" s="16"/>
      <c r="L35" s="16"/>
      <c r="M35" s="16"/>
      <c r="N35" s="16"/>
      <c r="O35" s="16"/>
      <c r="P35" s="16"/>
      <c r="Q35" s="16"/>
      <c r="R35" s="16"/>
      <c r="U35" s="15"/>
      <c r="V35" s="15"/>
      <c r="W35" s="15"/>
    </row>
    <row r="36" spans="1:23" s="14" customFormat="1" x14ac:dyDescent="0.25">
      <c r="A36" s="15"/>
      <c r="B36" s="15"/>
      <c r="C36" s="15"/>
      <c r="D36" s="15"/>
      <c r="E36" s="15"/>
      <c r="F36" s="15"/>
      <c r="G36" s="15"/>
      <c r="H36" s="15"/>
      <c r="I36" s="15"/>
      <c r="J36" s="15"/>
      <c r="K36" s="15"/>
      <c r="L36" s="15"/>
      <c r="M36" s="15"/>
      <c r="N36" s="15"/>
      <c r="O36" s="15"/>
      <c r="P36" s="15"/>
      <c r="Q36" s="15"/>
      <c r="R36" s="15"/>
      <c r="S36" s="15"/>
      <c r="U36" s="15"/>
      <c r="V36" s="15"/>
      <c r="W36" s="15"/>
    </row>
    <row r="39" spans="1:23" x14ac:dyDescent="0.25">
      <c r="I39" s="38"/>
    </row>
    <row r="40" spans="1:23" x14ac:dyDescent="0.25">
      <c r="I40" s="38"/>
    </row>
    <row r="45" spans="1:23" x14ac:dyDescent="0.25">
      <c r="I45" s="38"/>
      <c r="J45" s="38"/>
      <c r="K45" s="38"/>
    </row>
    <row r="237" spans="9:10" x14ac:dyDescent="0.25">
      <c r="I237" s="38"/>
      <c r="J237" s="38"/>
    </row>
  </sheetData>
  <mergeCells count="17">
    <mergeCell ref="K28:K32"/>
    <mergeCell ref="D27:F27"/>
    <mergeCell ref="D20:S21"/>
    <mergeCell ref="D23:D24"/>
    <mergeCell ref="E23:E24"/>
    <mergeCell ref="G23:H24"/>
    <mergeCell ref="I23:I24"/>
    <mergeCell ref="K23:K24"/>
    <mergeCell ref="L23:L24"/>
    <mergeCell ref="D33:I33"/>
    <mergeCell ref="D28:F28"/>
    <mergeCell ref="I28:I32"/>
    <mergeCell ref="J28:J32"/>
    <mergeCell ref="D29:F29"/>
    <mergeCell ref="D30:F30"/>
    <mergeCell ref="D31:F31"/>
    <mergeCell ref="D32:F32"/>
  </mergeCells>
  <pageMargins left="0.70866141732283472" right="0.70866141732283472" top="0.74803149606299213" bottom="0.74803149606299213" header="0.31496062992125984" footer="0.31496062992125984"/>
  <pageSetup paperSize="9" scale="39" orientation="landscape" r:id="rId1"/>
  <headerFooter>
    <oddFooter>&amp;CElaborado por: NATALIA GRACIA MANCERA - 2021-2023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6D7A-2DE9-43AE-BB05-677239045052}">
  <sheetPr codeName="Hoja10"/>
  <dimension ref="A19:T368"/>
  <sheetViews>
    <sheetView showGridLines="0" topLeftCell="A45" zoomScale="61" zoomScaleNormal="60" workbookViewId="0">
      <selection activeCell="K63" sqref="K63:K67"/>
    </sheetView>
  </sheetViews>
  <sheetFormatPr baseColWidth="10" defaultRowHeight="15" x14ac:dyDescent="0.25"/>
  <cols>
    <col min="1" max="1" width="2.5703125" style="15" customWidth="1"/>
    <col min="2" max="2" width="3.85546875" style="15" customWidth="1"/>
    <col min="3" max="3" width="7.28515625" style="15" customWidth="1"/>
    <col min="4" max="4" width="22.140625" style="15" customWidth="1"/>
    <col min="5" max="5" width="24" style="15" customWidth="1"/>
    <col min="6" max="6" width="15" style="15" customWidth="1"/>
    <col min="7" max="7" width="21.28515625" style="15" customWidth="1"/>
    <col min="8" max="8" width="23.5703125" style="15" customWidth="1"/>
    <col min="9" max="10" width="27.5703125" style="15" customWidth="1"/>
    <col min="11" max="11" width="28" style="15" customWidth="1"/>
    <col min="12" max="12" width="17.28515625" style="15" customWidth="1"/>
    <col min="13" max="18" width="13.140625" style="15" customWidth="1"/>
    <col min="19" max="19" width="14.85546875" style="15" customWidth="1"/>
    <col min="20" max="20" width="14.85546875" style="14" customWidth="1"/>
    <col min="21" max="16384" width="11.42578125" style="15"/>
  </cols>
  <sheetData>
    <row r="19" spans="1:20" ht="37.5" customHeight="1" x14ac:dyDescent="0.25">
      <c r="C19" s="98" t="s">
        <v>655</v>
      </c>
      <c r="D19" s="98"/>
      <c r="E19" s="98"/>
      <c r="F19" s="98"/>
      <c r="G19" s="98"/>
      <c r="H19" s="98"/>
      <c r="I19" s="98"/>
      <c r="J19" s="98"/>
      <c r="K19" s="98"/>
      <c r="L19" s="98"/>
      <c r="M19" s="98"/>
      <c r="N19" s="98"/>
      <c r="O19" s="98"/>
      <c r="P19" s="98"/>
      <c r="Q19" s="98"/>
      <c r="R19" s="98"/>
      <c r="S19" s="98"/>
    </row>
    <row r="20" spans="1:20" ht="15" customHeight="1" x14ac:dyDescent="0.25">
      <c r="C20" s="98"/>
      <c r="D20" s="98"/>
      <c r="E20" s="98"/>
      <c r="F20" s="98"/>
      <c r="G20" s="98"/>
      <c r="H20" s="98"/>
      <c r="I20" s="98"/>
      <c r="J20" s="98"/>
      <c r="K20" s="98"/>
      <c r="L20" s="98"/>
      <c r="M20" s="98"/>
      <c r="N20" s="98"/>
      <c r="O20" s="98"/>
      <c r="P20" s="98"/>
      <c r="Q20" s="98"/>
      <c r="R20" s="98"/>
      <c r="S20" s="98"/>
    </row>
    <row r="22" spans="1:20" x14ac:dyDescent="0.25">
      <c r="G22" s="14"/>
      <c r="H22" s="14"/>
      <c r="I22" s="14"/>
      <c r="J22" s="14"/>
      <c r="K22" s="14"/>
      <c r="L22" s="14"/>
      <c r="M22" s="14"/>
    </row>
    <row r="23" spans="1:20" ht="15" customHeight="1" x14ac:dyDescent="0.25">
      <c r="D23" s="97" t="s">
        <v>7</v>
      </c>
      <c r="E23" s="97"/>
      <c r="F23" s="97"/>
      <c r="G23" s="97"/>
      <c r="H23" s="97"/>
      <c r="I23" s="97"/>
      <c r="J23" s="97"/>
      <c r="K23" s="97"/>
      <c r="L23" s="97"/>
      <c r="M23" s="97"/>
      <c r="N23" s="97"/>
      <c r="O23" s="97"/>
      <c r="P23" s="97"/>
      <c r="Q23" s="97"/>
      <c r="R23" s="97"/>
      <c r="S23" s="97"/>
    </row>
    <row r="24" spans="1:20" ht="15" customHeight="1" x14ac:dyDescent="0.25">
      <c r="D24" s="97"/>
      <c r="E24" s="97"/>
      <c r="F24" s="97"/>
      <c r="G24" s="97"/>
      <c r="H24" s="97"/>
      <c r="I24" s="97"/>
      <c r="J24" s="97"/>
      <c r="K24" s="97"/>
      <c r="L24" s="97"/>
      <c r="M24" s="97"/>
      <c r="N24" s="97"/>
      <c r="O24" s="97"/>
      <c r="P24" s="97"/>
      <c r="Q24" s="97"/>
      <c r="R24" s="97"/>
      <c r="S24" s="97"/>
    </row>
    <row r="25" spans="1:20" ht="15" customHeight="1" x14ac:dyDescent="0.25">
      <c r="D25" s="55"/>
      <c r="E25" s="55">
        <v>3</v>
      </c>
      <c r="F25" s="55"/>
      <c r="G25" s="55"/>
      <c r="H25" s="55"/>
      <c r="I25" s="55">
        <v>4</v>
      </c>
      <c r="J25" s="55"/>
      <c r="K25" s="55"/>
      <c r="L25" s="55">
        <v>12</v>
      </c>
      <c r="M25" s="48"/>
      <c r="N25" s="48"/>
      <c r="O25" s="48"/>
    </row>
    <row r="26" spans="1:20" ht="27.75" customHeight="1" x14ac:dyDescent="0.25">
      <c r="D26" s="76" t="s">
        <v>654</v>
      </c>
      <c r="E26" s="85">
        <v>102</v>
      </c>
      <c r="G26" s="76" t="s">
        <v>652</v>
      </c>
      <c r="H26" s="76"/>
      <c r="I26" s="87">
        <v>0.31481481481481566</v>
      </c>
      <c r="J26" s="14"/>
      <c r="K26" s="76" t="s">
        <v>653</v>
      </c>
      <c r="L26" s="90">
        <v>0.21282066496910623</v>
      </c>
      <c r="M26" s="14"/>
    </row>
    <row r="27" spans="1:20" ht="27.75" customHeight="1" x14ac:dyDescent="0.25">
      <c r="D27" s="76"/>
      <c r="E27" s="86"/>
      <c r="G27" s="76"/>
      <c r="H27" s="76"/>
      <c r="I27" s="87"/>
      <c r="J27" s="14"/>
      <c r="K27" s="76"/>
      <c r="L27" s="91"/>
      <c r="M27" s="14"/>
    </row>
    <row r="28" spans="1:20" x14ac:dyDescent="0.25">
      <c r="G28" s="14"/>
      <c r="H28" s="14"/>
      <c r="I28" s="14"/>
      <c r="J28" s="14"/>
      <c r="K28" s="14"/>
      <c r="L28" s="14"/>
      <c r="M28" s="14"/>
    </row>
    <row r="29" spans="1:20" s="14" customFormat="1" x14ac:dyDescent="0.25">
      <c r="A29" s="15"/>
      <c r="B29" s="56"/>
      <c r="C29" s="56"/>
      <c r="D29" s="56"/>
      <c r="I29" s="57">
        <v>29</v>
      </c>
      <c r="J29" s="57">
        <v>30</v>
      </c>
      <c r="K29" s="57">
        <v>31</v>
      </c>
      <c r="L29" s="56"/>
      <c r="M29" s="56"/>
      <c r="P29" s="56"/>
      <c r="Q29" s="56"/>
      <c r="R29" s="56"/>
      <c r="S29" s="56"/>
      <c r="T29" s="56"/>
    </row>
    <row r="30" spans="1:20" s="14" customFormat="1" ht="30" x14ac:dyDescent="0.25">
      <c r="A30" s="15"/>
      <c r="B30" s="56"/>
      <c r="C30" s="56"/>
      <c r="D30" s="88" t="s">
        <v>621</v>
      </c>
      <c r="E30" s="88"/>
      <c r="F30" s="88"/>
      <c r="G30" s="58" t="s">
        <v>615</v>
      </c>
      <c r="H30" s="58" t="s">
        <v>326</v>
      </c>
      <c r="I30" s="53" t="s">
        <v>659</v>
      </c>
      <c r="J30" s="53" t="s">
        <v>660</v>
      </c>
      <c r="K30" s="53" t="s">
        <v>661</v>
      </c>
      <c r="N30" s="56"/>
      <c r="O30" s="56"/>
      <c r="P30" s="56"/>
      <c r="Q30" s="56"/>
      <c r="R30" s="56"/>
      <c r="S30" s="56"/>
    </row>
    <row r="31" spans="1:20" s="14" customFormat="1" x14ac:dyDescent="0.25">
      <c r="A31" s="15"/>
      <c r="B31" s="56"/>
      <c r="C31" s="57">
        <v>25</v>
      </c>
      <c r="D31" s="92" t="s">
        <v>649</v>
      </c>
      <c r="E31" s="92"/>
      <c r="F31" s="92"/>
      <c r="G31" s="54">
        <v>52</v>
      </c>
      <c r="H31" s="59">
        <v>0.50980392156862742</v>
      </c>
      <c r="I31" s="81">
        <v>216119419983.91992</v>
      </c>
      <c r="J31" s="81">
        <v>82701728117.279999</v>
      </c>
      <c r="K31" s="81">
        <v>66758430789.159981</v>
      </c>
      <c r="N31" s="56"/>
      <c r="O31" s="56"/>
      <c r="P31" s="56"/>
      <c r="Q31" s="56"/>
      <c r="R31" s="56"/>
      <c r="S31" s="56"/>
    </row>
    <row r="32" spans="1:20" s="14" customFormat="1" x14ac:dyDescent="0.25">
      <c r="A32" s="15"/>
      <c r="B32" s="56"/>
      <c r="C32" s="57">
        <v>26</v>
      </c>
      <c r="D32" s="93" t="s">
        <v>650</v>
      </c>
      <c r="E32" s="93"/>
      <c r="F32" s="93"/>
      <c r="G32" s="54">
        <v>30</v>
      </c>
      <c r="H32" s="59">
        <v>0.29411764705882354</v>
      </c>
      <c r="I32" s="82"/>
      <c r="J32" s="82"/>
      <c r="K32" s="82"/>
      <c r="N32" s="56"/>
      <c r="O32" s="56"/>
      <c r="P32" s="56"/>
      <c r="Q32" s="56"/>
      <c r="R32" s="56"/>
      <c r="S32" s="56"/>
    </row>
    <row r="33" spans="1:20" s="14" customFormat="1" x14ac:dyDescent="0.25">
      <c r="A33" s="15"/>
      <c r="B33" s="56"/>
      <c r="C33" s="57">
        <v>27</v>
      </c>
      <c r="D33" s="94" t="s">
        <v>651</v>
      </c>
      <c r="E33" s="94"/>
      <c r="F33" s="94"/>
      <c r="G33" s="54">
        <v>19</v>
      </c>
      <c r="H33" s="59">
        <v>0.18627450980392157</v>
      </c>
      <c r="I33" s="82"/>
      <c r="J33" s="82"/>
      <c r="K33" s="82"/>
      <c r="N33" s="56"/>
      <c r="O33" s="56"/>
      <c r="P33" s="56"/>
    </row>
    <row r="34" spans="1:20" s="14" customFormat="1" x14ac:dyDescent="0.25">
      <c r="A34" s="15"/>
      <c r="B34" s="56"/>
      <c r="C34" s="57">
        <v>28</v>
      </c>
      <c r="D34" s="95" t="s">
        <v>619</v>
      </c>
      <c r="E34" s="95"/>
      <c r="F34" s="95"/>
      <c r="G34" s="54">
        <v>1</v>
      </c>
      <c r="H34" s="59">
        <v>9.8039215686274508E-3</v>
      </c>
      <c r="I34" s="82"/>
      <c r="J34" s="82"/>
      <c r="K34" s="82"/>
      <c r="L34" s="56"/>
      <c r="M34" s="56"/>
      <c r="N34" s="56"/>
      <c r="O34" s="56"/>
      <c r="P34" s="56"/>
    </row>
    <row r="35" spans="1:20" s="14" customFormat="1" x14ac:dyDescent="0.25">
      <c r="A35" s="15"/>
      <c r="B35" s="56"/>
      <c r="C35" s="56"/>
      <c r="D35" s="96" t="s">
        <v>620</v>
      </c>
      <c r="E35" s="96"/>
      <c r="F35" s="96"/>
      <c r="G35" s="54">
        <v>102</v>
      </c>
      <c r="H35" s="59">
        <v>1</v>
      </c>
      <c r="I35" s="83"/>
      <c r="J35" s="83"/>
      <c r="K35" s="83"/>
      <c r="L35" s="56"/>
      <c r="M35" s="56"/>
      <c r="N35" s="56"/>
      <c r="O35" s="56"/>
      <c r="P35" s="56"/>
    </row>
    <row r="36" spans="1:20" s="14" customFormat="1" x14ac:dyDescent="0.25">
      <c r="A36" s="15"/>
      <c r="B36" s="56"/>
      <c r="C36" s="56"/>
      <c r="D36" s="84" t="s">
        <v>636</v>
      </c>
      <c r="E36" s="84"/>
      <c r="F36" s="84"/>
      <c r="G36" s="84"/>
      <c r="H36" s="84"/>
      <c r="I36" s="84"/>
      <c r="J36" s="50">
        <v>0.38266680580316803</v>
      </c>
      <c r="K36" s="50">
        <v>0.308896029769685</v>
      </c>
      <c r="L36" s="56"/>
      <c r="M36" s="56"/>
      <c r="N36" s="56"/>
      <c r="O36" s="56"/>
      <c r="P36" s="56"/>
      <c r="Q36" s="56"/>
      <c r="R36" s="56"/>
    </row>
    <row r="37" spans="1:20" s="14" customFormat="1" x14ac:dyDescent="0.25">
      <c r="A37" s="15"/>
      <c r="B37" s="56"/>
      <c r="C37" s="56"/>
      <c r="D37" s="56"/>
      <c r="E37" s="56"/>
      <c r="F37" s="56"/>
      <c r="G37" s="56"/>
      <c r="H37" s="56"/>
      <c r="I37" s="56"/>
      <c r="J37" s="56"/>
      <c r="K37" s="56"/>
      <c r="L37" s="56"/>
      <c r="M37" s="56"/>
      <c r="N37" s="56"/>
      <c r="O37" s="56"/>
      <c r="P37" s="56"/>
      <c r="Q37" s="56"/>
      <c r="R37" s="56"/>
    </row>
    <row r="38" spans="1:20" s="14" customFormat="1" x14ac:dyDescent="0.25">
      <c r="A38" s="15"/>
      <c r="B38" s="56"/>
      <c r="C38" s="56"/>
      <c r="D38" s="56"/>
      <c r="E38" s="56"/>
      <c r="F38" s="56"/>
      <c r="G38" s="56"/>
      <c r="H38" s="56"/>
      <c r="I38" s="56"/>
      <c r="J38" s="56"/>
      <c r="K38" s="56"/>
      <c r="L38" s="56"/>
      <c r="M38" s="56"/>
      <c r="N38" s="56"/>
      <c r="O38" s="56"/>
      <c r="P38" s="56"/>
      <c r="Q38" s="56"/>
      <c r="R38" s="56"/>
    </row>
    <row r="39" spans="1:20" s="14" customFormat="1" ht="16.5" customHeight="1" x14ac:dyDescent="0.25">
      <c r="A39" s="15"/>
      <c r="B39" s="56"/>
      <c r="C39" s="56"/>
      <c r="D39" s="97" t="s">
        <v>408</v>
      </c>
      <c r="E39" s="97"/>
      <c r="F39" s="97"/>
      <c r="G39" s="97"/>
      <c r="H39" s="97"/>
      <c r="I39" s="97"/>
      <c r="J39" s="97"/>
      <c r="K39" s="97"/>
      <c r="L39" s="97"/>
      <c r="M39" s="97"/>
      <c r="N39" s="97"/>
      <c r="O39" s="97"/>
      <c r="P39" s="97"/>
      <c r="Q39" s="97"/>
      <c r="R39" s="97"/>
      <c r="S39" s="97"/>
    </row>
    <row r="40" spans="1:20" s="14" customFormat="1" ht="16.5" customHeight="1" x14ac:dyDescent="0.25">
      <c r="A40" s="15"/>
      <c r="B40" s="56"/>
      <c r="C40" s="56"/>
      <c r="D40" s="97"/>
      <c r="E40" s="97"/>
      <c r="F40" s="97"/>
      <c r="G40" s="97"/>
      <c r="H40" s="97"/>
      <c r="I40" s="97"/>
      <c r="J40" s="97"/>
      <c r="K40" s="97"/>
      <c r="L40" s="97"/>
      <c r="M40" s="97"/>
      <c r="N40" s="97"/>
      <c r="O40" s="97"/>
      <c r="P40" s="97"/>
      <c r="Q40" s="97"/>
      <c r="R40" s="97"/>
      <c r="S40" s="97"/>
    </row>
    <row r="41" spans="1:20" x14ac:dyDescent="0.25">
      <c r="B41" s="56"/>
      <c r="C41" s="56"/>
      <c r="D41" s="60"/>
      <c r="E41" s="60"/>
      <c r="F41" s="60"/>
      <c r="G41" s="60"/>
      <c r="H41" s="60"/>
      <c r="I41" s="60"/>
      <c r="J41" s="60"/>
      <c r="K41" s="60"/>
      <c r="L41" s="60"/>
      <c r="M41" s="14"/>
      <c r="T41" s="56"/>
    </row>
    <row r="42" spans="1:20" ht="22.5" customHeight="1" x14ac:dyDescent="0.25">
      <c r="B42" s="56"/>
      <c r="C42" s="56"/>
      <c r="D42" s="76" t="s">
        <v>654</v>
      </c>
      <c r="E42" s="85">
        <v>114</v>
      </c>
      <c r="G42" s="76" t="s">
        <v>652</v>
      </c>
      <c r="H42" s="76"/>
      <c r="I42" s="87">
        <v>0.35185185185185286</v>
      </c>
      <c r="J42" s="14"/>
      <c r="K42" s="76" t="s">
        <v>653</v>
      </c>
      <c r="L42" s="90">
        <v>0.27884123112384018</v>
      </c>
      <c r="M42" s="14"/>
      <c r="T42" s="56"/>
    </row>
    <row r="43" spans="1:20" ht="22.5" customHeight="1" x14ac:dyDescent="0.25">
      <c r="B43" s="56"/>
      <c r="C43" s="56"/>
      <c r="D43" s="76"/>
      <c r="E43" s="86"/>
      <c r="G43" s="76"/>
      <c r="H43" s="76"/>
      <c r="I43" s="87"/>
      <c r="J43" s="14"/>
      <c r="K43" s="76"/>
      <c r="L43" s="91"/>
      <c r="M43" s="14"/>
      <c r="T43" s="56"/>
    </row>
    <row r="44" spans="1:20" x14ac:dyDescent="0.25">
      <c r="B44" s="56"/>
      <c r="C44" s="56"/>
      <c r="G44" s="14"/>
      <c r="H44" s="14"/>
      <c r="I44" s="14"/>
      <c r="J44" s="14"/>
      <c r="K44" s="14"/>
      <c r="L44" s="14"/>
      <c r="M44" s="14"/>
      <c r="T44" s="56"/>
    </row>
    <row r="45" spans="1:20" s="14" customFormat="1" x14ac:dyDescent="0.25">
      <c r="A45" s="15"/>
      <c r="B45" s="56"/>
      <c r="C45" s="56"/>
      <c r="D45" s="56"/>
      <c r="I45" s="56"/>
      <c r="J45" s="56"/>
      <c r="K45" s="56"/>
      <c r="L45" s="56"/>
      <c r="M45" s="56"/>
      <c r="P45" s="56"/>
      <c r="Q45" s="56"/>
      <c r="R45" s="56"/>
      <c r="S45" s="56"/>
      <c r="T45" s="56"/>
    </row>
    <row r="46" spans="1:20" s="14" customFormat="1" ht="30" x14ac:dyDescent="0.25">
      <c r="A46" s="15"/>
      <c r="B46" s="15"/>
      <c r="C46" s="15"/>
      <c r="D46" s="88" t="s">
        <v>621</v>
      </c>
      <c r="E46" s="88"/>
      <c r="F46" s="88"/>
      <c r="G46" s="58" t="s">
        <v>615</v>
      </c>
      <c r="H46" s="58" t="s">
        <v>326</v>
      </c>
      <c r="I46" s="53" t="s">
        <v>659</v>
      </c>
      <c r="J46" s="53" t="s">
        <v>660</v>
      </c>
      <c r="K46" s="53" t="s">
        <v>661</v>
      </c>
      <c r="N46" s="56"/>
      <c r="O46" s="56"/>
      <c r="P46" s="56"/>
      <c r="Q46" s="56"/>
      <c r="R46" s="56"/>
      <c r="S46" s="56"/>
    </row>
    <row r="47" spans="1:20" s="14" customFormat="1" x14ac:dyDescent="0.25">
      <c r="A47" s="15"/>
      <c r="B47" s="15"/>
      <c r="C47" s="15"/>
      <c r="D47" s="92" t="s">
        <v>649</v>
      </c>
      <c r="E47" s="92"/>
      <c r="F47" s="92"/>
      <c r="G47" s="54">
        <v>72</v>
      </c>
      <c r="H47" s="59">
        <v>0.63157894736842102</v>
      </c>
      <c r="I47" s="81">
        <v>187112574157.64005</v>
      </c>
      <c r="J47" s="81">
        <v>140184228043.37997</v>
      </c>
      <c r="K47" s="81">
        <v>120802549182.47998</v>
      </c>
      <c r="N47" s="56"/>
      <c r="O47" s="56"/>
      <c r="P47" s="56"/>
      <c r="Q47" s="56"/>
      <c r="R47" s="56"/>
      <c r="S47" s="56"/>
    </row>
    <row r="48" spans="1:20" s="14" customFormat="1" x14ac:dyDescent="0.25">
      <c r="A48" s="15"/>
      <c r="B48" s="15"/>
      <c r="C48" s="15"/>
      <c r="D48" s="93" t="s">
        <v>650</v>
      </c>
      <c r="E48" s="93"/>
      <c r="F48" s="93"/>
      <c r="G48" s="54">
        <v>34</v>
      </c>
      <c r="H48" s="59">
        <v>0.2982456140350877</v>
      </c>
      <c r="I48" s="82"/>
      <c r="J48" s="82"/>
      <c r="K48" s="82"/>
      <c r="N48" s="56"/>
      <c r="O48" s="56"/>
      <c r="P48" s="56"/>
      <c r="Q48" s="56"/>
      <c r="R48" s="56"/>
      <c r="S48" s="56"/>
    </row>
    <row r="49" spans="1:19" s="14" customFormat="1" x14ac:dyDescent="0.25">
      <c r="A49" s="15"/>
      <c r="B49" s="15"/>
      <c r="C49" s="15"/>
      <c r="D49" s="94" t="s">
        <v>651</v>
      </c>
      <c r="E49" s="94"/>
      <c r="F49" s="94"/>
      <c r="G49" s="54">
        <v>7</v>
      </c>
      <c r="H49" s="59">
        <v>6.1403508771929821E-2</v>
      </c>
      <c r="I49" s="82"/>
      <c r="J49" s="82"/>
      <c r="K49" s="82"/>
      <c r="N49" s="56"/>
      <c r="O49" s="56"/>
      <c r="P49" s="56"/>
    </row>
    <row r="50" spans="1:19" s="14" customFormat="1" x14ac:dyDescent="0.25">
      <c r="A50" s="15"/>
      <c r="B50" s="15"/>
      <c r="C50" s="15"/>
      <c r="D50" s="95" t="s">
        <v>619</v>
      </c>
      <c r="E50" s="95"/>
      <c r="F50" s="95"/>
      <c r="G50" s="54">
        <v>1</v>
      </c>
      <c r="H50" s="59">
        <v>8.771929824561403E-3</v>
      </c>
      <c r="I50" s="82"/>
      <c r="J50" s="82"/>
      <c r="K50" s="82"/>
      <c r="L50" s="56"/>
      <c r="M50" s="56"/>
      <c r="N50" s="56"/>
      <c r="O50" s="56"/>
      <c r="P50" s="56"/>
    </row>
    <row r="51" spans="1:19" s="14" customFormat="1" x14ac:dyDescent="0.25">
      <c r="A51" s="15"/>
      <c r="B51" s="15"/>
      <c r="C51" s="15"/>
      <c r="D51" s="96" t="s">
        <v>620</v>
      </c>
      <c r="E51" s="96"/>
      <c r="F51" s="96"/>
      <c r="G51" s="54">
        <v>114</v>
      </c>
      <c r="H51" s="59">
        <v>1</v>
      </c>
      <c r="I51" s="83"/>
      <c r="J51" s="83"/>
      <c r="K51" s="83"/>
      <c r="L51" s="56"/>
      <c r="M51" s="56"/>
      <c r="N51" s="56"/>
      <c r="O51" s="56"/>
      <c r="P51" s="56"/>
    </row>
    <row r="52" spans="1:19" x14ac:dyDescent="0.25">
      <c r="D52" s="84" t="s">
        <v>636</v>
      </c>
      <c r="E52" s="84"/>
      <c r="F52" s="84"/>
      <c r="G52" s="84"/>
      <c r="H52" s="84"/>
      <c r="I52" s="84"/>
      <c r="J52" s="50">
        <v>0.74919726092419892</v>
      </c>
      <c r="K52" s="50">
        <v>0.64561427646602365</v>
      </c>
    </row>
    <row r="54" spans="1:19" s="14" customFormat="1" x14ac:dyDescent="0.25">
      <c r="A54" s="15"/>
      <c r="B54" s="15"/>
      <c r="C54" s="15"/>
      <c r="D54" s="15"/>
      <c r="E54" s="15"/>
      <c r="F54" s="15"/>
      <c r="G54" s="15"/>
      <c r="H54" s="15"/>
      <c r="I54" s="15"/>
      <c r="J54" s="15"/>
      <c r="K54" s="15"/>
      <c r="L54" s="15"/>
      <c r="M54" s="18"/>
      <c r="N54" s="61"/>
      <c r="O54" s="15"/>
      <c r="P54" s="15"/>
      <c r="Q54" s="15"/>
      <c r="R54" s="15"/>
      <c r="S54" s="15"/>
    </row>
    <row r="55" spans="1:19" s="14" customFormat="1" ht="16.5" customHeight="1" x14ac:dyDescent="0.25">
      <c r="A55" s="15"/>
      <c r="B55" s="15"/>
      <c r="C55" s="15"/>
      <c r="D55" s="89" t="s">
        <v>509</v>
      </c>
      <c r="E55" s="89"/>
      <c r="F55" s="89"/>
      <c r="G55" s="89"/>
      <c r="H55" s="89"/>
      <c r="I55" s="89"/>
      <c r="J55" s="89"/>
      <c r="K55" s="89"/>
      <c r="L55" s="89"/>
      <c r="M55" s="89"/>
      <c r="N55" s="89"/>
      <c r="O55" s="89"/>
      <c r="P55" s="89"/>
      <c r="Q55" s="89"/>
      <c r="R55" s="89"/>
      <c r="S55" s="89"/>
    </row>
    <row r="56" spans="1:19" s="14" customFormat="1" ht="16.5" customHeight="1" x14ac:dyDescent="0.25">
      <c r="A56" s="15"/>
      <c r="B56" s="15"/>
      <c r="C56" s="15"/>
      <c r="D56" s="89"/>
      <c r="E56" s="89"/>
      <c r="F56" s="89"/>
      <c r="G56" s="89"/>
      <c r="H56" s="89"/>
      <c r="I56" s="89"/>
      <c r="J56" s="89"/>
      <c r="K56" s="89"/>
      <c r="L56" s="89"/>
      <c r="M56" s="89"/>
      <c r="N56" s="89"/>
      <c r="O56" s="89"/>
      <c r="P56" s="89"/>
      <c r="Q56" s="89"/>
      <c r="R56" s="89"/>
      <c r="S56" s="89"/>
    </row>
    <row r="57" spans="1:19" s="14" customFormat="1" x14ac:dyDescent="0.25">
      <c r="A57" s="15"/>
      <c r="B57" s="15"/>
      <c r="C57" s="15"/>
      <c r="D57" s="60"/>
      <c r="E57" s="60"/>
      <c r="F57" s="60"/>
      <c r="G57" s="60"/>
      <c r="H57" s="60"/>
      <c r="I57" s="60"/>
      <c r="J57" s="60"/>
      <c r="K57" s="60"/>
      <c r="L57" s="60"/>
      <c r="N57" s="15"/>
      <c r="O57" s="15"/>
      <c r="P57" s="15"/>
      <c r="Q57" s="15"/>
      <c r="R57" s="15"/>
      <c r="S57" s="15"/>
    </row>
    <row r="58" spans="1:19" s="14" customFormat="1" ht="26.25" customHeight="1" x14ac:dyDescent="0.25">
      <c r="A58" s="15"/>
      <c r="B58" s="15"/>
      <c r="C58" s="15"/>
      <c r="D58" s="76" t="s">
        <v>654</v>
      </c>
      <c r="E58" s="85">
        <v>108</v>
      </c>
      <c r="F58" s="15"/>
      <c r="G58" s="76" t="s">
        <v>652</v>
      </c>
      <c r="H58" s="76"/>
      <c r="I58" s="87">
        <v>0.33333333333333426</v>
      </c>
      <c r="K58" s="76" t="s">
        <v>653</v>
      </c>
      <c r="L58" s="90">
        <v>0.27833253040813649</v>
      </c>
      <c r="N58" s="15"/>
      <c r="O58" s="15"/>
      <c r="S58" s="15"/>
    </row>
    <row r="59" spans="1:19" s="14" customFormat="1" ht="26.25" customHeight="1" x14ac:dyDescent="0.25">
      <c r="A59" s="15"/>
      <c r="B59" s="15"/>
      <c r="C59" s="15"/>
      <c r="D59" s="76"/>
      <c r="E59" s="86"/>
      <c r="F59" s="15"/>
      <c r="G59" s="76"/>
      <c r="H59" s="76"/>
      <c r="I59" s="87"/>
      <c r="K59" s="76"/>
      <c r="L59" s="91"/>
      <c r="N59" s="15"/>
      <c r="O59" s="15"/>
      <c r="S59" s="15"/>
    </row>
    <row r="60" spans="1:19" s="14" customFormat="1" x14ac:dyDescent="0.25">
      <c r="A60" s="15"/>
      <c r="B60" s="15"/>
      <c r="C60" s="15"/>
      <c r="D60" s="15"/>
      <c r="E60" s="15"/>
      <c r="F60" s="15"/>
      <c r="N60" s="15"/>
      <c r="O60" s="15"/>
      <c r="P60" s="15"/>
      <c r="Q60" s="15"/>
      <c r="R60" s="15"/>
      <c r="S60" s="15"/>
    </row>
    <row r="61" spans="1:19" s="14" customFormat="1" x14ac:dyDescent="0.25">
      <c r="A61" s="15"/>
      <c r="B61" s="15"/>
      <c r="C61" s="15"/>
      <c r="D61" s="56"/>
      <c r="I61" s="56"/>
      <c r="J61" s="56"/>
      <c r="K61" s="56"/>
      <c r="L61" s="56"/>
      <c r="M61" s="56"/>
      <c r="P61" s="56"/>
      <c r="Q61" s="56"/>
      <c r="R61" s="56"/>
      <c r="S61" s="56"/>
    </row>
    <row r="62" spans="1:19" s="14" customFormat="1" ht="30" x14ac:dyDescent="0.25">
      <c r="A62" s="15"/>
      <c r="B62" s="15"/>
      <c r="C62" s="15"/>
      <c r="D62" s="88" t="s">
        <v>621</v>
      </c>
      <c r="E62" s="88"/>
      <c r="F62" s="88"/>
      <c r="G62" s="58" t="s">
        <v>615</v>
      </c>
      <c r="H62" s="58" t="s">
        <v>326</v>
      </c>
      <c r="I62" s="53" t="s">
        <v>659</v>
      </c>
      <c r="J62" s="53" t="s">
        <v>660</v>
      </c>
      <c r="K62" s="53" t="s">
        <v>661</v>
      </c>
      <c r="N62" s="56"/>
      <c r="O62" s="56"/>
      <c r="P62" s="56"/>
      <c r="Q62" s="56"/>
      <c r="R62" s="56"/>
      <c r="S62" s="56"/>
    </row>
    <row r="63" spans="1:19" s="14" customFormat="1" x14ac:dyDescent="0.25">
      <c r="A63" s="15"/>
      <c r="B63" s="15"/>
      <c r="C63" s="15"/>
      <c r="D63" s="92" t="s">
        <v>649</v>
      </c>
      <c r="E63" s="92"/>
      <c r="F63" s="92"/>
      <c r="G63" s="54">
        <v>72</v>
      </c>
      <c r="H63" s="59">
        <v>0.66666666666666663</v>
      </c>
      <c r="I63" s="81">
        <v>60460397801.939995</v>
      </c>
      <c r="J63" s="81">
        <v>32968618610.899998</v>
      </c>
      <c r="K63" s="81">
        <v>29519215420.889999</v>
      </c>
      <c r="N63" s="56"/>
      <c r="O63" s="56"/>
      <c r="P63" s="56"/>
      <c r="Q63" s="56"/>
      <c r="R63" s="56"/>
      <c r="S63" s="56"/>
    </row>
    <row r="64" spans="1:19" s="14" customFormat="1" x14ac:dyDescent="0.25">
      <c r="A64" s="15"/>
      <c r="B64" s="15"/>
      <c r="C64" s="15"/>
      <c r="D64" s="93" t="s">
        <v>650</v>
      </c>
      <c r="E64" s="93"/>
      <c r="F64" s="93"/>
      <c r="G64" s="54">
        <v>28</v>
      </c>
      <c r="H64" s="59">
        <v>0.25925925925925924</v>
      </c>
      <c r="I64" s="82"/>
      <c r="J64" s="82"/>
      <c r="K64" s="82"/>
      <c r="N64" s="56"/>
      <c r="O64" s="56"/>
      <c r="P64" s="56"/>
      <c r="Q64" s="56"/>
      <c r="R64" s="56"/>
      <c r="S64" s="56"/>
    </row>
    <row r="65" spans="1:16" s="14" customFormat="1" x14ac:dyDescent="0.25">
      <c r="A65" s="15"/>
      <c r="B65" s="15"/>
      <c r="C65" s="15"/>
      <c r="D65" s="94" t="s">
        <v>651</v>
      </c>
      <c r="E65" s="94"/>
      <c r="F65" s="94"/>
      <c r="G65" s="54">
        <v>7</v>
      </c>
      <c r="H65" s="59">
        <v>6.4814814814814811E-2</v>
      </c>
      <c r="I65" s="82"/>
      <c r="J65" s="82"/>
      <c r="K65" s="82"/>
      <c r="N65" s="56"/>
      <c r="O65" s="56"/>
      <c r="P65" s="56"/>
    </row>
    <row r="66" spans="1:16" s="14" customFormat="1" x14ac:dyDescent="0.25">
      <c r="A66" s="15"/>
      <c r="B66" s="15"/>
      <c r="C66" s="15"/>
      <c r="D66" s="95" t="s">
        <v>619</v>
      </c>
      <c r="E66" s="95"/>
      <c r="F66" s="95"/>
      <c r="G66" s="54">
        <v>1</v>
      </c>
      <c r="H66" s="59">
        <v>9.2592592592592587E-3</v>
      </c>
      <c r="I66" s="82"/>
      <c r="J66" s="82"/>
      <c r="K66" s="82"/>
      <c r="L66" s="56"/>
      <c r="M66" s="56"/>
      <c r="N66" s="56"/>
      <c r="O66" s="56"/>
      <c r="P66" s="56"/>
    </row>
    <row r="67" spans="1:16" s="14" customFormat="1" x14ac:dyDescent="0.25">
      <c r="A67" s="15"/>
      <c r="B67" s="15"/>
      <c r="C67" s="15"/>
      <c r="D67" s="96" t="s">
        <v>620</v>
      </c>
      <c r="E67" s="96"/>
      <c r="F67" s="96"/>
      <c r="G67" s="54">
        <v>108</v>
      </c>
      <c r="H67" s="59">
        <v>0.99999999999999989</v>
      </c>
      <c r="I67" s="83"/>
      <c r="J67" s="83"/>
      <c r="K67" s="83"/>
      <c r="L67" s="56"/>
      <c r="M67" s="56"/>
      <c r="N67" s="56"/>
      <c r="O67" s="56"/>
      <c r="P67" s="56"/>
    </row>
    <row r="68" spans="1:16" x14ac:dyDescent="0.25">
      <c r="D68" s="84" t="s">
        <v>636</v>
      </c>
      <c r="E68" s="84"/>
      <c r="F68" s="84"/>
      <c r="G68" s="84"/>
      <c r="H68" s="84"/>
      <c r="I68" s="84"/>
      <c r="J68" s="50">
        <v>0.54529278353246513</v>
      </c>
      <c r="K68" s="50">
        <v>0.48824050939246078</v>
      </c>
    </row>
    <row r="80" spans="1:16" x14ac:dyDescent="0.25">
      <c r="I80" s="38"/>
      <c r="J80" s="38"/>
      <c r="K80" s="38"/>
    </row>
    <row r="81" spans="9:11" x14ac:dyDescent="0.25">
      <c r="I81" s="38"/>
      <c r="J81" s="38"/>
      <c r="K81" s="38"/>
    </row>
    <row r="368" spans="9:10" x14ac:dyDescent="0.25">
      <c r="I368" s="38"/>
      <c r="J368" s="38"/>
    </row>
  </sheetData>
  <mergeCells count="52">
    <mergeCell ref="C19:S20"/>
    <mergeCell ref="D23:S24"/>
    <mergeCell ref="D26:D27"/>
    <mergeCell ref="E26:E27"/>
    <mergeCell ref="G26:H27"/>
    <mergeCell ref="I26:I27"/>
    <mergeCell ref="K26:K27"/>
    <mergeCell ref="L26:L27"/>
    <mergeCell ref="D30:F30"/>
    <mergeCell ref="D31:F31"/>
    <mergeCell ref="J31:J35"/>
    <mergeCell ref="D32:F32"/>
    <mergeCell ref="D33:F33"/>
    <mergeCell ref="D34:F34"/>
    <mergeCell ref="I31:I35"/>
    <mergeCell ref="D35:F35"/>
    <mergeCell ref="D42:D43"/>
    <mergeCell ref="D36:I36"/>
    <mergeCell ref="L42:L43"/>
    <mergeCell ref="J47:J51"/>
    <mergeCell ref="D48:F48"/>
    <mergeCell ref="D49:F49"/>
    <mergeCell ref="D50:F50"/>
    <mergeCell ref="D51:F51"/>
    <mergeCell ref="D47:F47"/>
    <mergeCell ref="I47:I51"/>
    <mergeCell ref="D46:F46"/>
    <mergeCell ref="D39:S40"/>
    <mergeCell ref="D68:I68"/>
    <mergeCell ref="D63:F63"/>
    <mergeCell ref="I63:I67"/>
    <mergeCell ref="J63:J67"/>
    <mergeCell ref="D64:F64"/>
    <mergeCell ref="D65:F65"/>
    <mergeCell ref="D66:F66"/>
    <mergeCell ref="D67:F67"/>
    <mergeCell ref="K63:K67"/>
    <mergeCell ref="K47:K51"/>
    <mergeCell ref="K31:K35"/>
    <mergeCell ref="D52:I52"/>
    <mergeCell ref="E42:E43"/>
    <mergeCell ref="G42:H43"/>
    <mergeCell ref="I42:I43"/>
    <mergeCell ref="K42:K43"/>
    <mergeCell ref="D62:F62"/>
    <mergeCell ref="D55:S56"/>
    <mergeCell ref="D58:D59"/>
    <mergeCell ref="E58:E59"/>
    <mergeCell ref="G58:H59"/>
    <mergeCell ref="I58:I59"/>
    <mergeCell ref="K58:K59"/>
    <mergeCell ref="L58:L59"/>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0950-8980-46A2-AB44-79B1E45CE29B}">
  <sheetPr codeName="Hoja12"/>
  <dimension ref="A18:T298"/>
  <sheetViews>
    <sheetView showGridLines="0" topLeftCell="A221" zoomScale="61" zoomScaleNormal="85" workbookViewId="0">
      <selection activeCell="H240" sqref="H240"/>
    </sheetView>
  </sheetViews>
  <sheetFormatPr baseColWidth="10" defaultRowHeight="15" x14ac:dyDescent="0.25"/>
  <cols>
    <col min="1" max="1" width="2.5703125" style="15" customWidth="1"/>
    <col min="2" max="2" width="3.85546875" style="15" customWidth="1"/>
    <col min="3" max="3" width="7.28515625" style="15" customWidth="1"/>
    <col min="4" max="4" width="23" style="15" customWidth="1"/>
    <col min="5" max="5" width="24" style="15" customWidth="1"/>
    <col min="6" max="6" width="15" style="15" customWidth="1"/>
    <col min="7" max="7" width="21.28515625" style="15" customWidth="1"/>
    <col min="8" max="8" width="23.5703125" style="15" customWidth="1"/>
    <col min="9" max="10" width="27.5703125" style="15" customWidth="1"/>
    <col min="11" max="11" width="25.7109375" style="15" customWidth="1"/>
    <col min="12" max="12" width="17.28515625" style="15" customWidth="1"/>
    <col min="13" max="18" width="13.140625" style="15" customWidth="1"/>
    <col min="19" max="19" width="14.85546875" style="15" customWidth="1"/>
    <col min="20" max="20" width="14.85546875" style="14" customWidth="1"/>
    <col min="21" max="16384" width="11.42578125" style="15"/>
  </cols>
  <sheetData>
    <row r="18" spans="1:20" ht="15" customHeight="1" x14ac:dyDescent="0.25">
      <c r="C18" s="98" t="s">
        <v>656</v>
      </c>
      <c r="D18" s="98"/>
      <c r="E18" s="98"/>
      <c r="F18" s="98"/>
      <c r="G18" s="98"/>
      <c r="H18" s="98"/>
      <c r="I18" s="98"/>
      <c r="J18" s="98"/>
      <c r="K18" s="98"/>
      <c r="L18" s="98"/>
      <c r="M18" s="98"/>
      <c r="N18" s="98"/>
      <c r="O18" s="98"/>
      <c r="P18" s="98"/>
      <c r="Q18" s="98"/>
      <c r="R18" s="98"/>
      <c r="S18" s="98"/>
    </row>
    <row r="19" spans="1:20" ht="48" customHeight="1" x14ac:dyDescent="0.25">
      <c r="C19" s="98"/>
      <c r="D19" s="98"/>
      <c r="E19" s="98"/>
      <c r="F19" s="98"/>
      <c r="G19" s="98"/>
      <c r="H19" s="98"/>
      <c r="I19" s="98"/>
      <c r="J19" s="98"/>
      <c r="K19" s="98"/>
      <c r="L19" s="98"/>
      <c r="M19" s="98"/>
      <c r="N19" s="98"/>
      <c r="O19" s="98"/>
      <c r="P19" s="98"/>
      <c r="Q19" s="98"/>
      <c r="R19" s="98"/>
      <c r="S19" s="98"/>
    </row>
    <row r="21" spans="1:20" x14ac:dyDescent="0.25">
      <c r="G21" s="14"/>
      <c r="H21" s="14"/>
      <c r="I21" s="14"/>
      <c r="J21" s="14"/>
      <c r="K21" s="14"/>
      <c r="L21" s="14"/>
      <c r="M21" s="14"/>
    </row>
    <row r="22" spans="1:20" x14ac:dyDescent="0.25">
      <c r="D22" s="97" t="s">
        <v>383</v>
      </c>
      <c r="E22" s="97"/>
      <c r="F22" s="97"/>
      <c r="G22" s="97"/>
      <c r="H22" s="97"/>
      <c r="I22" s="97"/>
      <c r="J22" s="97"/>
      <c r="K22" s="97"/>
      <c r="L22" s="97"/>
      <c r="M22" s="97"/>
      <c r="N22" s="97"/>
      <c r="O22" s="97"/>
      <c r="P22" s="97"/>
      <c r="Q22" s="97"/>
      <c r="R22" s="97"/>
      <c r="S22" s="97"/>
    </row>
    <row r="23" spans="1:20" x14ac:dyDescent="0.25">
      <c r="D23" s="97"/>
      <c r="E23" s="97"/>
      <c r="F23" s="97"/>
      <c r="G23" s="97"/>
      <c r="H23" s="97"/>
      <c r="I23" s="97"/>
      <c r="J23" s="97"/>
      <c r="K23" s="97"/>
      <c r="L23" s="97"/>
      <c r="M23" s="97"/>
      <c r="N23" s="97"/>
      <c r="O23" s="97"/>
      <c r="P23" s="97"/>
      <c r="Q23" s="97"/>
      <c r="R23" s="97"/>
      <c r="S23" s="97"/>
    </row>
    <row r="24" spans="1:20" s="43" customFormat="1" x14ac:dyDescent="0.25">
      <c r="D24" s="60"/>
      <c r="E24" s="55">
        <v>3</v>
      </c>
      <c r="F24" s="55"/>
      <c r="G24" s="55"/>
      <c r="H24" s="55"/>
      <c r="I24" s="55">
        <v>4</v>
      </c>
      <c r="J24" s="55"/>
      <c r="K24" s="55"/>
      <c r="L24" s="55">
        <v>12</v>
      </c>
      <c r="M24" s="46"/>
      <c r="N24" s="46"/>
      <c r="O24" s="46"/>
      <c r="T24" s="44"/>
    </row>
    <row r="25" spans="1:20" ht="26.25" customHeight="1" x14ac:dyDescent="0.25">
      <c r="D25" s="76" t="s">
        <v>654</v>
      </c>
      <c r="E25" s="85">
        <v>36</v>
      </c>
      <c r="G25" s="76" t="s">
        <v>652</v>
      </c>
      <c r="H25" s="76"/>
      <c r="I25" s="87">
        <v>0.1111111111111111</v>
      </c>
      <c r="J25" s="14"/>
      <c r="K25" s="76" t="s">
        <v>653</v>
      </c>
      <c r="L25" s="90">
        <v>6.2495203629787791E-2</v>
      </c>
      <c r="M25" s="14"/>
    </row>
    <row r="26" spans="1:20" x14ac:dyDescent="0.25">
      <c r="D26" s="76"/>
      <c r="E26" s="86"/>
      <c r="G26" s="76"/>
      <c r="H26" s="76"/>
      <c r="I26" s="87"/>
      <c r="J26" s="14"/>
      <c r="K26" s="76"/>
      <c r="L26" s="91"/>
      <c r="M26" s="14"/>
    </row>
    <row r="27" spans="1:20" ht="15" customHeight="1" x14ac:dyDescent="0.25">
      <c r="G27" s="14"/>
      <c r="H27" s="14"/>
      <c r="I27" s="14"/>
      <c r="J27" s="14"/>
      <c r="K27" s="14"/>
      <c r="L27" s="14"/>
      <c r="M27" s="14"/>
    </row>
    <row r="28" spans="1:20" ht="26.25" customHeight="1" x14ac:dyDescent="0.25">
      <c r="B28" s="56"/>
      <c r="C28" s="56"/>
      <c r="D28" s="56"/>
      <c r="E28" s="14"/>
      <c r="F28" s="14"/>
      <c r="G28" s="14"/>
      <c r="H28" s="14"/>
      <c r="I28" s="57">
        <v>29</v>
      </c>
      <c r="J28" s="57">
        <v>30</v>
      </c>
      <c r="K28" s="57">
        <v>31</v>
      </c>
      <c r="L28" s="56"/>
      <c r="M28" s="56"/>
      <c r="N28" s="14"/>
      <c r="O28" s="14"/>
      <c r="P28" s="56"/>
      <c r="Q28" s="56"/>
      <c r="R28" s="56"/>
      <c r="S28" s="56"/>
      <c r="T28" s="56"/>
    </row>
    <row r="29" spans="1:20" ht="30" x14ac:dyDescent="0.25">
      <c r="B29" s="56"/>
      <c r="C29" s="56"/>
      <c r="D29" s="88" t="s">
        <v>621</v>
      </c>
      <c r="E29" s="88"/>
      <c r="F29" s="88"/>
      <c r="G29" s="58" t="s">
        <v>615</v>
      </c>
      <c r="H29" s="58" t="s">
        <v>326</v>
      </c>
      <c r="I29" s="53" t="s">
        <v>659</v>
      </c>
      <c r="J29" s="53" t="s">
        <v>660</v>
      </c>
      <c r="K29" s="53" t="s">
        <v>661</v>
      </c>
      <c r="L29" s="14"/>
      <c r="M29" s="14"/>
      <c r="N29" s="56"/>
      <c r="O29" s="56"/>
      <c r="P29" s="56"/>
      <c r="Q29" s="56"/>
      <c r="R29" s="56"/>
      <c r="S29" s="56"/>
    </row>
    <row r="30" spans="1:20" ht="24.75" customHeight="1" x14ac:dyDescent="0.25">
      <c r="B30" s="56"/>
      <c r="C30" s="57">
        <v>25</v>
      </c>
      <c r="D30" s="92" t="s">
        <v>649</v>
      </c>
      <c r="E30" s="92"/>
      <c r="F30" s="92"/>
      <c r="G30" s="54">
        <v>13</v>
      </c>
      <c r="H30" s="59">
        <v>0.3611111111111111</v>
      </c>
      <c r="I30" s="81">
        <v>71144380962.919998</v>
      </c>
      <c r="J30" s="81">
        <v>36724565964.729996</v>
      </c>
      <c r="K30" s="81">
        <v>24960379101.700001</v>
      </c>
      <c r="L30" s="14"/>
      <c r="M30" s="14"/>
      <c r="N30" s="56"/>
      <c r="O30" s="56"/>
      <c r="P30" s="56"/>
      <c r="Q30" s="56"/>
      <c r="R30" s="56"/>
      <c r="S30" s="56"/>
    </row>
    <row r="31" spans="1:20" ht="24.75" customHeight="1" x14ac:dyDescent="0.25">
      <c r="B31" s="56"/>
      <c r="C31" s="57">
        <v>26</v>
      </c>
      <c r="D31" s="93" t="s">
        <v>650</v>
      </c>
      <c r="E31" s="93"/>
      <c r="F31" s="93"/>
      <c r="G31" s="54">
        <v>12</v>
      </c>
      <c r="H31" s="59">
        <v>0.33333333333333331</v>
      </c>
      <c r="I31" s="82"/>
      <c r="J31" s="82"/>
      <c r="K31" s="82"/>
      <c r="L31" s="14"/>
      <c r="M31" s="14"/>
      <c r="N31" s="56"/>
      <c r="O31" s="56"/>
      <c r="P31" s="56"/>
      <c r="Q31" s="56"/>
      <c r="R31" s="56"/>
      <c r="S31" s="56"/>
    </row>
    <row r="32" spans="1:20" s="14" customFormat="1" x14ac:dyDescent="0.25">
      <c r="A32" s="15"/>
      <c r="B32" s="56"/>
      <c r="C32" s="57">
        <v>27</v>
      </c>
      <c r="D32" s="94" t="s">
        <v>651</v>
      </c>
      <c r="E32" s="94"/>
      <c r="F32" s="94"/>
      <c r="G32" s="54">
        <v>10</v>
      </c>
      <c r="H32" s="59">
        <v>0.27777777777777779</v>
      </c>
      <c r="I32" s="82"/>
      <c r="J32" s="82"/>
      <c r="K32" s="82"/>
      <c r="N32" s="56"/>
      <c r="O32" s="56"/>
      <c r="P32" s="56"/>
    </row>
    <row r="33" spans="1:20" s="14" customFormat="1" x14ac:dyDescent="0.25">
      <c r="A33" s="15"/>
      <c r="B33" s="56"/>
      <c r="C33" s="57">
        <v>28</v>
      </c>
      <c r="D33" s="95" t="s">
        <v>619</v>
      </c>
      <c r="E33" s="95"/>
      <c r="F33" s="95"/>
      <c r="G33" s="54">
        <v>1</v>
      </c>
      <c r="H33" s="59">
        <v>2.7777777777777776E-2</v>
      </c>
      <c r="I33" s="82"/>
      <c r="J33" s="82"/>
      <c r="K33" s="82"/>
      <c r="L33" s="56"/>
      <c r="M33" s="56"/>
      <c r="N33" s="56"/>
      <c r="O33" s="56"/>
      <c r="P33" s="56"/>
    </row>
    <row r="34" spans="1:20" s="14" customFormat="1" x14ac:dyDescent="0.25">
      <c r="A34" s="15"/>
      <c r="B34" s="56"/>
      <c r="C34" s="56"/>
      <c r="D34" s="96" t="s">
        <v>620</v>
      </c>
      <c r="E34" s="96"/>
      <c r="F34" s="96"/>
      <c r="G34" s="54">
        <v>36</v>
      </c>
      <c r="H34" s="59">
        <v>1</v>
      </c>
      <c r="I34" s="83"/>
      <c r="J34" s="83"/>
      <c r="K34" s="83"/>
      <c r="L34" s="56"/>
      <c r="M34" s="56"/>
      <c r="N34" s="56"/>
      <c r="O34" s="56"/>
      <c r="P34" s="56"/>
    </row>
    <row r="35" spans="1:20" s="14" customFormat="1" x14ac:dyDescent="0.25">
      <c r="A35" s="15"/>
      <c r="B35" s="56"/>
      <c r="C35" s="56"/>
      <c r="D35" s="84" t="s">
        <v>636</v>
      </c>
      <c r="E35" s="84"/>
      <c r="F35" s="84"/>
      <c r="G35" s="84"/>
      <c r="H35" s="84"/>
      <c r="I35" s="84"/>
      <c r="J35" s="50">
        <v>0.51619770202049553</v>
      </c>
      <c r="K35" s="50">
        <v>0.35084118751007465</v>
      </c>
      <c r="L35" s="56"/>
      <c r="M35" s="56"/>
      <c r="N35" s="56"/>
      <c r="O35" s="56"/>
      <c r="P35" s="56"/>
      <c r="Q35" s="56"/>
      <c r="R35" s="56"/>
    </row>
    <row r="36" spans="1:20" s="14" customFormat="1" x14ac:dyDescent="0.25">
      <c r="A36" s="15"/>
      <c r="B36" s="56"/>
      <c r="C36" s="56"/>
      <c r="D36" s="56"/>
      <c r="E36" s="56"/>
      <c r="F36" s="56"/>
      <c r="G36" s="56"/>
      <c r="H36" s="56"/>
      <c r="I36" s="56"/>
      <c r="J36" s="56"/>
      <c r="K36" s="56"/>
      <c r="L36" s="56"/>
      <c r="M36" s="56"/>
      <c r="N36" s="56"/>
      <c r="O36" s="56"/>
      <c r="P36" s="56"/>
      <c r="Q36" s="56"/>
      <c r="R36" s="56"/>
    </row>
    <row r="37" spans="1:20" s="14" customFormat="1" x14ac:dyDescent="0.25">
      <c r="A37" s="15"/>
      <c r="B37" s="56"/>
      <c r="C37" s="56"/>
      <c r="D37" s="56"/>
      <c r="E37" s="56"/>
      <c r="F37" s="56"/>
      <c r="G37" s="56"/>
      <c r="H37" s="56"/>
      <c r="I37" s="56"/>
      <c r="J37" s="56"/>
      <c r="K37" s="56"/>
      <c r="L37" s="56"/>
      <c r="M37" s="56"/>
      <c r="N37" s="56"/>
      <c r="O37" s="56"/>
      <c r="P37" s="56"/>
      <c r="Q37" s="56"/>
      <c r="R37" s="56"/>
    </row>
    <row r="38" spans="1:20" s="14" customFormat="1" x14ac:dyDescent="0.25">
      <c r="A38" s="15"/>
      <c r="B38" s="56"/>
      <c r="C38" s="56"/>
      <c r="D38" s="97" t="s">
        <v>424</v>
      </c>
      <c r="E38" s="97"/>
      <c r="F38" s="97"/>
      <c r="G38" s="97"/>
      <c r="H38" s="97"/>
      <c r="I38" s="97"/>
      <c r="J38" s="97"/>
      <c r="K38" s="97"/>
      <c r="L38" s="97"/>
      <c r="M38" s="97"/>
      <c r="N38" s="97"/>
      <c r="O38" s="97"/>
      <c r="P38" s="97"/>
      <c r="Q38" s="97"/>
      <c r="R38" s="97"/>
      <c r="S38" s="97"/>
    </row>
    <row r="39" spans="1:20" s="14" customFormat="1" x14ac:dyDescent="0.25">
      <c r="A39" s="15"/>
      <c r="B39" s="56"/>
      <c r="C39" s="56"/>
      <c r="D39" s="97"/>
      <c r="E39" s="97"/>
      <c r="F39" s="97"/>
      <c r="G39" s="97"/>
      <c r="H39" s="97"/>
      <c r="I39" s="97"/>
      <c r="J39" s="97"/>
      <c r="K39" s="97"/>
      <c r="L39" s="97"/>
      <c r="M39" s="97"/>
      <c r="N39" s="97"/>
      <c r="O39" s="97"/>
      <c r="P39" s="97"/>
      <c r="Q39" s="97"/>
      <c r="R39" s="97"/>
      <c r="S39" s="97"/>
    </row>
    <row r="40" spans="1:20" s="14" customFormat="1" x14ac:dyDescent="0.25">
      <c r="A40" s="15"/>
      <c r="B40" s="56"/>
      <c r="C40" s="56"/>
      <c r="D40" s="60"/>
      <c r="E40" s="55"/>
      <c r="F40" s="60"/>
      <c r="G40" s="60"/>
      <c r="H40" s="60"/>
      <c r="I40" s="55"/>
      <c r="J40" s="60"/>
      <c r="K40" s="60"/>
      <c r="L40" s="55"/>
      <c r="N40" s="15"/>
      <c r="O40" s="15"/>
      <c r="P40" s="15"/>
      <c r="Q40" s="15"/>
      <c r="R40" s="46"/>
      <c r="S40" s="15"/>
      <c r="T40" s="56"/>
    </row>
    <row r="41" spans="1:20" s="14" customFormat="1" ht="18.75" customHeight="1" x14ac:dyDescent="0.25">
      <c r="A41" s="15"/>
      <c r="B41" s="56"/>
      <c r="C41" s="56"/>
      <c r="D41" s="76" t="s">
        <v>654</v>
      </c>
      <c r="E41" s="85">
        <v>29</v>
      </c>
      <c r="F41" s="15"/>
      <c r="G41" s="76" t="s">
        <v>652</v>
      </c>
      <c r="H41" s="76"/>
      <c r="I41" s="87">
        <v>8.9506172839506168E-2</v>
      </c>
      <c r="K41" s="76" t="s">
        <v>653</v>
      </c>
      <c r="L41" s="90">
        <v>7.3509399551066196E-2</v>
      </c>
      <c r="N41" s="15"/>
      <c r="O41" s="15"/>
      <c r="S41" s="15"/>
      <c r="T41" s="56"/>
    </row>
    <row r="42" spans="1:20" s="14" customFormat="1" x14ac:dyDescent="0.25">
      <c r="A42" s="15"/>
      <c r="B42" s="56"/>
      <c r="C42" s="56"/>
      <c r="D42" s="76"/>
      <c r="E42" s="86"/>
      <c r="F42" s="15"/>
      <c r="G42" s="76"/>
      <c r="H42" s="76"/>
      <c r="I42" s="87"/>
      <c r="K42" s="76"/>
      <c r="L42" s="91"/>
      <c r="N42" s="15"/>
      <c r="O42" s="15"/>
      <c r="S42" s="15"/>
      <c r="T42" s="56"/>
    </row>
    <row r="43" spans="1:20" s="14" customFormat="1" ht="16.5" customHeight="1" x14ac:dyDescent="0.25">
      <c r="A43" s="15"/>
      <c r="B43" s="56"/>
      <c r="C43" s="56"/>
      <c r="D43" s="15"/>
      <c r="E43" s="15"/>
      <c r="F43" s="15"/>
      <c r="N43" s="15"/>
      <c r="O43" s="15"/>
      <c r="P43" s="15"/>
      <c r="Q43" s="15"/>
      <c r="R43" s="15"/>
      <c r="S43" s="15"/>
      <c r="T43" s="56"/>
    </row>
    <row r="44" spans="1:20" s="14" customFormat="1" x14ac:dyDescent="0.25">
      <c r="A44" s="15"/>
      <c r="B44" s="56"/>
      <c r="C44" s="56"/>
      <c r="D44" s="56"/>
      <c r="I44" s="57">
        <v>29</v>
      </c>
      <c r="J44" s="57">
        <v>30</v>
      </c>
      <c r="K44" s="57"/>
      <c r="L44" s="56"/>
      <c r="M44" s="56"/>
      <c r="P44" s="56"/>
      <c r="Q44" s="56"/>
      <c r="R44" s="56"/>
      <c r="S44" s="56"/>
      <c r="T44" s="56"/>
    </row>
    <row r="45" spans="1:20" s="14" customFormat="1" ht="30" x14ac:dyDescent="0.25">
      <c r="A45" s="15"/>
      <c r="B45" s="15"/>
      <c r="C45" s="15"/>
      <c r="D45" s="88" t="s">
        <v>621</v>
      </c>
      <c r="E45" s="88"/>
      <c r="F45" s="88"/>
      <c r="G45" s="58" t="s">
        <v>615</v>
      </c>
      <c r="H45" s="58" t="s">
        <v>326</v>
      </c>
      <c r="I45" s="53" t="s">
        <v>659</v>
      </c>
      <c r="J45" s="53" t="s">
        <v>660</v>
      </c>
      <c r="K45" s="53" t="s">
        <v>661</v>
      </c>
      <c r="N45" s="56"/>
      <c r="O45" s="56"/>
      <c r="P45" s="56"/>
      <c r="Q45" s="56"/>
      <c r="R45" s="56"/>
      <c r="S45" s="56"/>
    </row>
    <row r="46" spans="1:20" s="14" customFormat="1" ht="24.75" customHeight="1" x14ac:dyDescent="0.25">
      <c r="A46" s="15"/>
      <c r="B46" s="15"/>
      <c r="C46" s="15"/>
      <c r="D46" s="92" t="s">
        <v>649</v>
      </c>
      <c r="E46" s="92"/>
      <c r="F46" s="92"/>
      <c r="G46" s="54">
        <v>19</v>
      </c>
      <c r="H46" s="59">
        <v>0.65517241379310343</v>
      </c>
      <c r="I46" s="81">
        <v>30986072199.189995</v>
      </c>
      <c r="J46" s="81">
        <v>24012012231.709999</v>
      </c>
      <c r="K46" s="81">
        <v>19478244161.770004</v>
      </c>
      <c r="N46" s="56"/>
      <c r="O46" s="56"/>
      <c r="P46" s="56"/>
      <c r="Q46" s="56"/>
      <c r="R46" s="56"/>
      <c r="S46" s="56"/>
    </row>
    <row r="47" spans="1:20" s="14" customFormat="1" ht="24.75" customHeight="1" x14ac:dyDescent="0.25">
      <c r="A47" s="15"/>
      <c r="B47" s="15"/>
      <c r="C47" s="15"/>
      <c r="D47" s="93" t="s">
        <v>650</v>
      </c>
      <c r="E47" s="93"/>
      <c r="F47" s="93"/>
      <c r="G47" s="54">
        <v>10</v>
      </c>
      <c r="H47" s="59">
        <v>0.34482758620689657</v>
      </c>
      <c r="I47" s="82"/>
      <c r="J47" s="82"/>
      <c r="K47" s="82"/>
      <c r="N47" s="56"/>
      <c r="O47" s="56"/>
      <c r="P47" s="56"/>
      <c r="Q47" s="56"/>
      <c r="R47" s="56"/>
      <c r="S47" s="56"/>
    </row>
    <row r="48" spans="1:20" s="14" customFormat="1" x14ac:dyDescent="0.25">
      <c r="A48" s="15"/>
      <c r="B48" s="15"/>
      <c r="C48" s="15"/>
      <c r="D48" s="94" t="s">
        <v>651</v>
      </c>
      <c r="E48" s="94"/>
      <c r="F48" s="94"/>
      <c r="G48" s="54">
        <v>0</v>
      </c>
      <c r="H48" s="59">
        <v>0</v>
      </c>
      <c r="I48" s="82"/>
      <c r="J48" s="82"/>
      <c r="K48" s="82"/>
      <c r="N48" s="56"/>
      <c r="O48" s="56"/>
      <c r="P48" s="56"/>
    </row>
    <row r="49" spans="1:19" s="14" customFormat="1" x14ac:dyDescent="0.25">
      <c r="A49" s="15"/>
      <c r="B49" s="15"/>
      <c r="C49" s="15"/>
      <c r="D49" s="95" t="s">
        <v>619</v>
      </c>
      <c r="E49" s="95"/>
      <c r="F49" s="95"/>
      <c r="G49" s="54">
        <v>0</v>
      </c>
      <c r="H49" s="59">
        <v>0</v>
      </c>
      <c r="I49" s="82"/>
      <c r="J49" s="82"/>
      <c r="K49" s="82"/>
      <c r="L49" s="56"/>
      <c r="M49" s="56"/>
      <c r="N49" s="56"/>
      <c r="O49" s="56"/>
      <c r="P49" s="56"/>
    </row>
    <row r="50" spans="1:19" s="14" customFormat="1" x14ac:dyDescent="0.25">
      <c r="A50" s="15"/>
      <c r="B50" s="15"/>
      <c r="C50" s="15"/>
      <c r="D50" s="96" t="s">
        <v>620</v>
      </c>
      <c r="E50" s="96"/>
      <c r="F50" s="96"/>
      <c r="G50" s="54">
        <v>29</v>
      </c>
      <c r="H50" s="59">
        <v>1</v>
      </c>
      <c r="I50" s="83"/>
      <c r="J50" s="83"/>
      <c r="K50" s="83"/>
      <c r="L50" s="56"/>
      <c r="M50" s="56"/>
      <c r="N50" s="56"/>
      <c r="O50" s="56"/>
      <c r="P50" s="56"/>
    </row>
    <row r="51" spans="1:19" s="14" customFormat="1" x14ac:dyDescent="0.25">
      <c r="A51" s="15"/>
      <c r="B51" s="15"/>
      <c r="C51" s="15"/>
      <c r="D51" s="84" t="s">
        <v>636</v>
      </c>
      <c r="E51" s="84"/>
      <c r="F51" s="84"/>
      <c r="G51" s="84"/>
      <c r="H51" s="84"/>
      <c r="I51" s="84"/>
      <c r="J51" s="50">
        <v>0.7749292029448539</v>
      </c>
      <c r="K51" s="50">
        <v>0.62861288247689506</v>
      </c>
      <c r="L51" s="15"/>
      <c r="M51" s="15"/>
      <c r="N51" s="15"/>
      <c r="O51" s="15"/>
      <c r="P51" s="15"/>
      <c r="Q51" s="15"/>
      <c r="R51" s="15"/>
      <c r="S51" s="15"/>
    </row>
    <row r="52" spans="1:19" s="14" customFormat="1" x14ac:dyDescent="0.25">
      <c r="A52" s="15"/>
      <c r="B52" s="15"/>
      <c r="C52" s="15"/>
      <c r="D52" s="15"/>
      <c r="E52" s="15"/>
      <c r="F52" s="15"/>
      <c r="G52" s="15"/>
      <c r="H52" s="15"/>
      <c r="I52" s="15"/>
      <c r="J52" s="15"/>
      <c r="K52" s="15"/>
      <c r="L52" s="15"/>
      <c r="M52" s="15"/>
      <c r="N52" s="15"/>
      <c r="O52" s="15"/>
      <c r="P52" s="15"/>
      <c r="Q52" s="15"/>
      <c r="R52" s="15"/>
      <c r="S52" s="15"/>
    </row>
    <row r="53" spans="1:19" s="14" customFormat="1" x14ac:dyDescent="0.25">
      <c r="A53" s="15"/>
      <c r="B53" s="15"/>
      <c r="C53" s="15"/>
      <c r="D53" s="15"/>
      <c r="E53" s="15"/>
      <c r="F53" s="15"/>
      <c r="G53" s="15"/>
      <c r="H53" s="15"/>
      <c r="I53" s="15"/>
      <c r="J53" s="15"/>
      <c r="K53" s="15"/>
      <c r="L53" s="15"/>
      <c r="M53" s="18"/>
      <c r="N53" s="61"/>
      <c r="O53" s="15"/>
      <c r="P53" s="15"/>
      <c r="Q53" s="15"/>
      <c r="R53" s="15"/>
      <c r="S53" s="15"/>
    </row>
    <row r="54" spans="1:19" s="14" customFormat="1" x14ac:dyDescent="0.25">
      <c r="A54" s="15"/>
      <c r="B54" s="15"/>
      <c r="C54" s="15"/>
      <c r="D54" s="97" t="s">
        <v>450</v>
      </c>
      <c r="E54" s="97"/>
      <c r="F54" s="97"/>
      <c r="G54" s="97"/>
      <c r="H54" s="97"/>
      <c r="I54" s="97"/>
      <c r="J54" s="97"/>
      <c r="K54" s="97"/>
      <c r="L54" s="97"/>
      <c r="M54" s="97"/>
      <c r="N54" s="97"/>
      <c r="O54" s="97"/>
      <c r="P54" s="97"/>
      <c r="Q54" s="97"/>
      <c r="R54" s="97"/>
      <c r="S54" s="97"/>
    </row>
    <row r="55" spans="1:19" s="14" customFormat="1" x14ac:dyDescent="0.25">
      <c r="A55" s="15"/>
      <c r="B55" s="15"/>
      <c r="C55" s="15"/>
      <c r="D55" s="97"/>
      <c r="E55" s="97"/>
      <c r="F55" s="97"/>
      <c r="G55" s="97"/>
      <c r="H55" s="97"/>
      <c r="I55" s="97"/>
      <c r="J55" s="97"/>
      <c r="K55" s="97"/>
      <c r="L55" s="97"/>
      <c r="M55" s="97"/>
      <c r="N55" s="97"/>
      <c r="O55" s="97"/>
      <c r="P55" s="97"/>
      <c r="Q55" s="97"/>
      <c r="R55" s="97"/>
      <c r="S55" s="97"/>
    </row>
    <row r="56" spans="1:19" x14ac:dyDescent="0.25">
      <c r="D56" s="60"/>
      <c r="E56" s="60"/>
      <c r="F56" s="60"/>
      <c r="G56" s="60"/>
      <c r="H56" s="60"/>
      <c r="I56" s="60"/>
      <c r="J56" s="60"/>
      <c r="K56" s="60"/>
      <c r="L56" s="60"/>
      <c r="M56" s="14"/>
    </row>
    <row r="57" spans="1:19" ht="15" customHeight="1" x14ac:dyDescent="0.25">
      <c r="D57" s="76" t="s">
        <v>654</v>
      </c>
      <c r="E57" s="85">
        <v>29</v>
      </c>
      <c r="G57" s="76" t="s">
        <v>652</v>
      </c>
      <c r="H57" s="76"/>
      <c r="I57" s="87">
        <v>8.9506172839506168E-2</v>
      </c>
      <c r="J57" s="14"/>
      <c r="K57" s="76" t="s">
        <v>653</v>
      </c>
      <c r="L57" s="90">
        <v>5.7144424182281307E-2</v>
      </c>
      <c r="M57" s="14"/>
    </row>
    <row r="58" spans="1:19" s="14" customFormat="1" ht="15" customHeight="1" x14ac:dyDescent="0.25">
      <c r="A58" s="15"/>
      <c r="B58" s="15"/>
      <c r="C58" s="15"/>
      <c r="D58" s="76"/>
      <c r="E58" s="86"/>
      <c r="F58" s="15"/>
      <c r="G58" s="76"/>
      <c r="H58" s="76"/>
      <c r="I58" s="87"/>
      <c r="K58" s="76"/>
      <c r="L58" s="91"/>
      <c r="N58" s="15"/>
      <c r="O58" s="15"/>
      <c r="S58" s="15"/>
    </row>
    <row r="59" spans="1:19" s="14" customFormat="1" ht="16.5" customHeight="1" x14ac:dyDescent="0.25">
      <c r="A59" s="15"/>
      <c r="B59" s="15"/>
      <c r="C59" s="15"/>
      <c r="D59" s="15"/>
      <c r="E59" s="15"/>
      <c r="F59" s="15"/>
      <c r="N59" s="15"/>
      <c r="O59" s="15"/>
      <c r="P59" s="15"/>
      <c r="Q59" s="15"/>
      <c r="R59" s="15"/>
      <c r="S59" s="15"/>
    </row>
    <row r="60" spans="1:19" s="14" customFormat="1" x14ac:dyDescent="0.25">
      <c r="A60" s="15"/>
      <c r="B60" s="15"/>
      <c r="C60" s="15"/>
      <c r="D60" s="56"/>
      <c r="I60" s="56"/>
      <c r="J60" s="56"/>
      <c r="K60" s="56"/>
      <c r="L60" s="56"/>
      <c r="M60" s="56"/>
      <c r="P60" s="56"/>
      <c r="Q60" s="56"/>
      <c r="R60" s="56"/>
      <c r="S60" s="56"/>
    </row>
    <row r="61" spans="1:19" s="14" customFormat="1" ht="30" x14ac:dyDescent="0.25">
      <c r="A61" s="15"/>
      <c r="B61" s="15"/>
      <c r="C61" s="15"/>
      <c r="D61" s="88" t="s">
        <v>621</v>
      </c>
      <c r="E61" s="88"/>
      <c r="F61" s="88"/>
      <c r="G61" s="58" t="s">
        <v>615</v>
      </c>
      <c r="H61" s="58" t="s">
        <v>326</v>
      </c>
      <c r="I61" s="53" t="s">
        <v>659</v>
      </c>
      <c r="J61" s="53" t="s">
        <v>660</v>
      </c>
      <c r="K61" s="53" t="s">
        <v>661</v>
      </c>
      <c r="N61" s="56"/>
      <c r="O61" s="56"/>
      <c r="P61" s="56"/>
      <c r="Q61" s="56"/>
      <c r="R61" s="56"/>
      <c r="S61" s="56"/>
    </row>
    <row r="62" spans="1:19" s="14" customFormat="1" ht="23.25" customHeight="1" x14ac:dyDescent="0.25">
      <c r="A62" s="15"/>
      <c r="B62" s="15"/>
      <c r="C62" s="15"/>
      <c r="D62" s="92" t="s">
        <v>649</v>
      </c>
      <c r="E62" s="92"/>
      <c r="F62" s="92"/>
      <c r="G62" s="54">
        <v>8</v>
      </c>
      <c r="H62" s="59">
        <v>0.27586206896551724</v>
      </c>
      <c r="I62" s="81">
        <v>18831170251.73</v>
      </c>
      <c r="J62" s="81">
        <v>13558495460</v>
      </c>
      <c r="K62" s="81">
        <v>13501598060</v>
      </c>
      <c r="N62" s="56"/>
      <c r="O62" s="56"/>
      <c r="P62" s="56"/>
      <c r="Q62" s="56"/>
      <c r="R62" s="56"/>
      <c r="S62" s="56"/>
    </row>
    <row r="63" spans="1:19" s="14" customFormat="1" ht="23.25" customHeight="1" x14ac:dyDescent="0.25">
      <c r="A63" s="15"/>
      <c r="B63" s="15"/>
      <c r="C63" s="15"/>
      <c r="D63" s="93" t="s">
        <v>650</v>
      </c>
      <c r="E63" s="93"/>
      <c r="F63" s="93"/>
      <c r="G63" s="54">
        <v>17</v>
      </c>
      <c r="H63" s="59">
        <v>0.58620689655172409</v>
      </c>
      <c r="I63" s="82"/>
      <c r="J63" s="82"/>
      <c r="K63" s="82"/>
      <c r="N63" s="56"/>
      <c r="O63" s="56"/>
      <c r="P63" s="56"/>
      <c r="Q63" s="56"/>
      <c r="R63" s="56"/>
      <c r="S63" s="56"/>
    </row>
    <row r="64" spans="1:19" s="14" customFormat="1" x14ac:dyDescent="0.25">
      <c r="A64" s="15"/>
      <c r="B64" s="15"/>
      <c r="C64" s="15"/>
      <c r="D64" s="94" t="s">
        <v>651</v>
      </c>
      <c r="E64" s="94"/>
      <c r="F64" s="94"/>
      <c r="G64" s="54">
        <v>4</v>
      </c>
      <c r="H64" s="59">
        <v>0.13793103448275862</v>
      </c>
      <c r="I64" s="82"/>
      <c r="J64" s="82"/>
      <c r="K64" s="82"/>
      <c r="N64" s="56"/>
      <c r="O64" s="56"/>
      <c r="P64" s="56"/>
    </row>
    <row r="65" spans="1:19" s="14" customFormat="1" x14ac:dyDescent="0.25">
      <c r="A65" s="15"/>
      <c r="B65" s="15"/>
      <c r="C65" s="15"/>
      <c r="D65" s="95" t="s">
        <v>619</v>
      </c>
      <c r="E65" s="95"/>
      <c r="F65" s="95"/>
      <c r="G65" s="54">
        <v>0</v>
      </c>
      <c r="H65" s="59">
        <v>0</v>
      </c>
      <c r="I65" s="82"/>
      <c r="J65" s="82"/>
      <c r="K65" s="82"/>
      <c r="L65" s="56"/>
      <c r="M65" s="56"/>
      <c r="N65" s="56"/>
      <c r="O65" s="56"/>
      <c r="P65" s="56"/>
    </row>
    <row r="66" spans="1:19" s="14" customFormat="1" x14ac:dyDescent="0.25">
      <c r="A66" s="15"/>
      <c r="B66" s="15"/>
      <c r="C66" s="15"/>
      <c r="D66" s="96" t="s">
        <v>620</v>
      </c>
      <c r="E66" s="96"/>
      <c r="F66" s="96"/>
      <c r="G66" s="54">
        <v>29</v>
      </c>
      <c r="H66" s="59">
        <v>1</v>
      </c>
      <c r="I66" s="83"/>
      <c r="J66" s="83"/>
      <c r="K66" s="83"/>
      <c r="L66" s="56"/>
      <c r="M66" s="56"/>
      <c r="N66" s="56"/>
      <c r="O66" s="56"/>
      <c r="P66" s="56"/>
    </row>
    <row r="67" spans="1:19" s="14" customFormat="1" x14ac:dyDescent="0.25">
      <c r="A67" s="15"/>
      <c r="B67" s="15"/>
      <c r="C67" s="15"/>
      <c r="D67" s="84" t="s">
        <v>636</v>
      </c>
      <c r="E67" s="84"/>
      <c r="F67" s="84"/>
      <c r="G67" s="84"/>
      <c r="H67" s="84"/>
      <c r="I67" s="84"/>
      <c r="J67" s="50">
        <v>0.72000280804398731</v>
      </c>
      <c r="K67" s="50">
        <v>0.71698136013398439</v>
      </c>
      <c r="L67" s="15"/>
      <c r="M67" s="15"/>
      <c r="N67" s="15"/>
      <c r="O67" s="15"/>
      <c r="P67" s="15"/>
      <c r="Q67" s="15"/>
      <c r="R67" s="15"/>
      <c r="S67" s="15"/>
    </row>
    <row r="68" spans="1:19" s="14" customFormat="1" x14ac:dyDescent="0.25">
      <c r="A68" s="15"/>
      <c r="B68" s="15"/>
      <c r="C68" s="15"/>
      <c r="D68" s="15"/>
      <c r="E68" s="15"/>
      <c r="F68" s="15"/>
      <c r="G68" s="15"/>
      <c r="H68" s="15"/>
      <c r="I68" s="15"/>
      <c r="J68" s="15"/>
      <c r="K68" s="15"/>
      <c r="L68" s="15"/>
      <c r="M68" s="15"/>
      <c r="N68" s="15"/>
      <c r="O68" s="15"/>
      <c r="P68" s="15"/>
      <c r="Q68" s="15"/>
      <c r="R68" s="15"/>
      <c r="S68" s="15"/>
    </row>
    <row r="69" spans="1:19" s="14" customFormat="1" x14ac:dyDescent="0.25">
      <c r="A69" s="15"/>
      <c r="B69" s="15"/>
      <c r="C69" s="15"/>
      <c r="D69" s="15"/>
      <c r="E69" s="15"/>
      <c r="F69" s="15"/>
      <c r="G69" s="15"/>
      <c r="H69" s="15"/>
      <c r="I69" s="15"/>
      <c r="J69" s="15"/>
      <c r="K69" s="15"/>
      <c r="L69" s="15"/>
      <c r="M69" s="15"/>
      <c r="N69" s="15"/>
      <c r="O69" s="15"/>
      <c r="P69" s="15"/>
      <c r="Q69" s="15"/>
      <c r="R69" s="15"/>
      <c r="S69" s="15"/>
    </row>
    <row r="70" spans="1:19" s="14" customFormat="1" x14ac:dyDescent="0.25">
      <c r="A70" s="15"/>
      <c r="B70" s="15"/>
      <c r="C70" s="15"/>
      <c r="D70" s="97" t="s">
        <v>574</v>
      </c>
      <c r="E70" s="97"/>
      <c r="F70" s="97"/>
      <c r="G70" s="97"/>
      <c r="H70" s="97"/>
      <c r="I70" s="97"/>
      <c r="J70" s="97"/>
      <c r="K70" s="97"/>
      <c r="L70" s="97"/>
      <c r="M70" s="97"/>
      <c r="N70" s="97"/>
      <c r="O70" s="97"/>
      <c r="P70" s="97"/>
      <c r="Q70" s="97"/>
      <c r="R70" s="97"/>
      <c r="S70" s="97"/>
    </row>
    <row r="71" spans="1:19" s="14" customFormat="1" x14ac:dyDescent="0.25">
      <c r="A71" s="15"/>
      <c r="B71" s="15"/>
      <c r="C71" s="15"/>
      <c r="D71" s="97"/>
      <c r="E71" s="97"/>
      <c r="F71" s="97"/>
      <c r="G71" s="97"/>
      <c r="H71" s="97"/>
      <c r="I71" s="97"/>
      <c r="J71" s="97"/>
      <c r="K71" s="97"/>
      <c r="L71" s="97"/>
      <c r="M71" s="97"/>
      <c r="N71" s="97"/>
      <c r="O71" s="97"/>
      <c r="P71" s="97"/>
      <c r="Q71" s="97"/>
      <c r="R71" s="97"/>
      <c r="S71" s="97"/>
    </row>
    <row r="72" spans="1:19" x14ac:dyDescent="0.25">
      <c r="D72" s="60"/>
      <c r="E72" s="60"/>
      <c r="F72" s="60"/>
      <c r="G72" s="60"/>
      <c r="H72" s="60"/>
      <c r="I72" s="60"/>
      <c r="J72" s="60"/>
      <c r="K72" s="60"/>
      <c r="L72" s="60"/>
      <c r="M72" s="14"/>
    </row>
    <row r="73" spans="1:19" ht="18.75" customHeight="1" x14ac:dyDescent="0.25">
      <c r="D73" s="76" t="s">
        <v>654</v>
      </c>
      <c r="E73" s="85">
        <v>29</v>
      </c>
      <c r="G73" s="76" t="s">
        <v>652</v>
      </c>
      <c r="H73" s="76"/>
      <c r="I73" s="87">
        <v>8.9506172839506168E-2</v>
      </c>
      <c r="J73" s="14"/>
      <c r="K73" s="76" t="s">
        <v>653</v>
      </c>
      <c r="L73" s="90">
        <v>8.4876543209876532E-2</v>
      </c>
      <c r="M73" s="14"/>
    </row>
    <row r="74" spans="1:19" ht="15" customHeight="1" x14ac:dyDescent="0.25">
      <c r="D74" s="76"/>
      <c r="E74" s="86"/>
      <c r="G74" s="76"/>
      <c r="H74" s="76"/>
      <c r="I74" s="87"/>
      <c r="J74" s="14"/>
      <c r="K74" s="76"/>
      <c r="L74" s="91"/>
      <c r="M74" s="14"/>
    </row>
    <row r="75" spans="1:19" s="14" customFormat="1" x14ac:dyDescent="0.25">
      <c r="A75" s="15"/>
      <c r="B75" s="15"/>
      <c r="C75" s="15"/>
      <c r="D75" s="15"/>
      <c r="E75" s="15"/>
      <c r="F75" s="15"/>
      <c r="N75" s="15"/>
      <c r="O75" s="15"/>
      <c r="P75" s="15"/>
      <c r="Q75" s="15"/>
      <c r="R75" s="15"/>
      <c r="S75" s="15"/>
    </row>
    <row r="76" spans="1:19" s="14" customFormat="1" x14ac:dyDescent="0.25">
      <c r="A76" s="15"/>
      <c r="B76" s="15"/>
      <c r="C76" s="15"/>
      <c r="D76" s="56"/>
      <c r="I76" s="56"/>
      <c r="J76" s="56"/>
      <c r="K76" s="56"/>
      <c r="L76" s="56"/>
      <c r="M76" s="56"/>
      <c r="P76" s="56"/>
      <c r="Q76" s="56"/>
      <c r="R76" s="56"/>
      <c r="S76" s="56"/>
    </row>
    <row r="77" spans="1:19" s="14" customFormat="1" ht="30" x14ac:dyDescent="0.25">
      <c r="A77" s="15"/>
      <c r="B77" s="15"/>
      <c r="C77" s="15"/>
      <c r="D77" s="88" t="s">
        <v>621</v>
      </c>
      <c r="E77" s="88"/>
      <c r="F77" s="88"/>
      <c r="G77" s="58" t="s">
        <v>615</v>
      </c>
      <c r="H77" s="58" t="s">
        <v>326</v>
      </c>
      <c r="I77" s="53" t="s">
        <v>659</v>
      </c>
      <c r="J77" s="53" t="s">
        <v>660</v>
      </c>
      <c r="K77" s="53" t="s">
        <v>661</v>
      </c>
      <c r="N77" s="56"/>
      <c r="O77" s="56"/>
      <c r="P77" s="56"/>
      <c r="Q77" s="56"/>
      <c r="R77" s="56"/>
      <c r="S77" s="56"/>
    </row>
    <row r="78" spans="1:19" s="14" customFormat="1" ht="24" customHeight="1" x14ac:dyDescent="0.25">
      <c r="A78" s="15"/>
      <c r="B78" s="15"/>
      <c r="C78" s="15"/>
      <c r="D78" s="92" t="s">
        <v>649</v>
      </c>
      <c r="E78" s="92"/>
      <c r="F78" s="92"/>
      <c r="G78" s="54">
        <v>24</v>
      </c>
      <c r="H78" s="59">
        <v>0.82758620689655171</v>
      </c>
      <c r="I78" s="81">
        <v>1705318898.5</v>
      </c>
      <c r="J78" s="81">
        <v>1127564061.5</v>
      </c>
      <c r="K78" s="81">
        <v>1040815061.5</v>
      </c>
      <c r="N78" s="56"/>
      <c r="O78" s="56"/>
      <c r="P78" s="56"/>
      <c r="Q78" s="56"/>
      <c r="R78" s="56"/>
      <c r="S78" s="56"/>
    </row>
    <row r="79" spans="1:19" s="14" customFormat="1" ht="24" customHeight="1" x14ac:dyDescent="0.25">
      <c r="A79" s="15"/>
      <c r="B79" s="15"/>
      <c r="C79" s="15"/>
      <c r="D79" s="93" t="s">
        <v>650</v>
      </c>
      <c r="E79" s="93"/>
      <c r="F79" s="93"/>
      <c r="G79" s="54">
        <v>5</v>
      </c>
      <c r="H79" s="59">
        <v>0.17241379310344829</v>
      </c>
      <c r="I79" s="82"/>
      <c r="J79" s="82"/>
      <c r="K79" s="82"/>
      <c r="N79" s="56"/>
      <c r="O79" s="56"/>
      <c r="P79" s="56"/>
      <c r="Q79" s="56"/>
      <c r="R79" s="56"/>
      <c r="S79" s="56"/>
    </row>
    <row r="80" spans="1:19" s="14" customFormat="1" x14ac:dyDescent="0.25">
      <c r="A80" s="15"/>
      <c r="B80" s="15"/>
      <c r="C80" s="15"/>
      <c r="D80" s="94" t="s">
        <v>651</v>
      </c>
      <c r="E80" s="94"/>
      <c r="F80" s="94"/>
      <c r="G80" s="54">
        <v>0</v>
      </c>
      <c r="H80" s="59">
        <v>0</v>
      </c>
      <c r="I80" s="82"/>
      <c r="J80" s="82"/>
      <c r="K80" s="82"/>
      <c r="N80" s="56"/>
      <c r="O80" s="56"/>
      <c r="P80" s="56"/>
    </row>
    <row r="81" spans="1:19" s="14" customFormat="1" x14ac:dyDescent="0.25">
      <c r="A81" s="15"/>
      <c r="B81" s="15"/>
      <c r="C81" s="15"/>
      <c r="D81" s="95" t="s">
        <v>619</v>
      </c>
      <c r="E81" s="95"/>
      <c r="F81" s="95"/>
      <c r="G81" s="54">
        <v>0</v>
      </c>
      <c r="H81" s="59">
        <v>0</v>
      </c>
      <c r="I81" s="82"/>
      <c r="J81" s="82"/>
      <c r="K81" s="82"/>
      <c r="L81" s="56"/>
      <c r="M81" s="56"/>
      <c r="N81" s="56"/>
      <c r="O81" s="56"/>
      <c r="P81" s="56"/>
    </row>
    <row r="82" spans="1:19" s="14" customFormat="1" x14ac:dyDescent="0.25">
      <c r="A82" s="15"/>
      <c r="B82" s="15"/>
      <c r="C82" s="15"/>
      <c r="D82" s="96" t="s">
        <v>620</v>
      </c>
      <c r="E82" s="96"/>
      <c r="F82" s="96"/>
      <c r="G82" s="54">
        <v>29</v>
      </c>
      <c r="H82" s="59">
        <v>1</v>
      </c>
      <c r="I82" s="83"/>
      <c r="J82" s="83"/>
      <c r="K82" s="83"/>
      <c r="L82" s="56"/>
      <c r="M82" s="56"/>
      <c r="N82" s="56"/>
      <c r="O82" s="56"/>
      <c r="P82" s="56"/>
    </row>
    <row r="83" spans="1:19" s="14" customFormat="1" x14ac:dyDescent="0.25">
      <c r="A83" s="15"/>
      <c r="B83" s="15"/>
      <c r="C83" s="15"/>
      <c r="D83" s="84" t="s">
        <v>636</v>
      </c>
      <c r="E83" s="84"/>
      <c r="F83" s="84"/>
      <c r="G83" s="84"/>
      <c r="H83" s="84"/>
      <c r="I83" s="84"/>
      <c r="J83" s="50">
        <v>0.66120422549225621</v>
      </c>
      <c r="K83" s="50">
        <v>0.6103345611284211</v>
      </c>
      <c r="L83" s="15"/>
      <c r="M83" s="15"/>
      <c r="N83" s="15"/>
      <c r="O83" s="15"/>
      <c r="P83" s="15"/>
      <c r="Q83" s="15"/>
      <c r="R83" s="15"/>
      <c r="S83" s="15"/>
    </row>
    <row r="84" spans="1:19" s="14" customFormat="1" x14ac:dyDescent="0.25">
      <c r="A84" s="15"/>
      <c r="B84" s="15"/>
      <c r="C84" s="15"/>
      <c r="D84" s="15"/>
      <c r="E84" s="15"/>
      <c r="F84" s="15"/>
      <c r="G84" s="15"/>
      <c r="H84" s="15"/>
      <c r="I84" s="15"/>
      <c r="J84" s="15"/>
      <c r="K84" s="15"/>
      <c r="L84" s="15"/>
      <c r="M84" s="15"/>
      <c r="N84" s="15"/>
      <c r="O84" s="15"/>
      <c r="P84" s="15"/>
      <c r="Q84" s="15"/>
      <c r="R84" s="15"/>
      <c r="S84" s="15"/>
    </row>
    <row r="85" spans="1:19" s="14" customFormat="1" x14ac:dyDescent="0.25">
      <c r="A85" s="15"/>
      <c r="B85" s="15"/>
      <c r="C85" s="15"/>
      <c r="D85" s="15"/>
      <c r="E85" s="15"/>
      <c r="F85" s="15"/>
      <c r="G85" s="15"/>
      <c r="H85" s="15"/>
      <c r="I85" s="15"/>
      <c r="J85" s="15"/>
      <c r="K85" s="15"/>
      <c r="L85" s="15"/>
      <c r="M85" s="15"/>
      <c r="N85" s="15"/>
      <c r="O85" s="15"/>
      <c r="P85" s="15"/>
      <c r="Q85" s="15"/>
      <c r="R85" s="15"/>
      <c r="S85" s="15"/>
    </row>
    <row r="86" spans="1:19" s="14" customFormat="1" x14ac:dyDescent="0.25">
      <c r="A86" s="15"/>
      <c r="B86" s="15"/>
      <c r="C86" s="15"/>
      <c r="D86" s="97" t="s">
        <v>365</v>
      </c>
      <c r="E86" s="97"/>
      <c r="F86" s="97"/>
      <c r="G86" s="97"/>
      <c r="H86" s="97"/>
      <c r="I86" s="97"/>
      <c r="J86" s="97"/>
      <c r="K86" s="97"/>
      <c r="L86" s="97"/>
      <c r="M86" s="97"/>
      <c r="N86" s="97"/>
      <c r="O86" s="97"/>
      <c r="P86" s="97"/>
      <c r="Q86" s="97"/>
      <c r="R86" s="97"/>
      <c r="S86" s="97"/>
    </row>
    <row r="87" spans="1:19" s="14" customFormat="1" x14ac:dyDescent="0.25">
      <c r="A87" s="15"/>
      <c r="B87" s="15"/>
      <c r="C87" s="15"/>
      <c r="D87" s="97"/>
      <c r="E87" s="97"/>
      <c r="F87" s="97"/>
      <c r="G87" s="97"/>
      <c r="H87" s="97"/>
      <c r="I87" s="97"/>
      <c r="J87" s="97"/>
      <c r="K87" s="97"/>
      <c r="L87" s="97"/>
      <c r="M87" s="97"/>
      <c r="N87" s="97"/>
      <c r="O87" s="97"/>
      <c r="P87" s="97"/>
      <c r="Q87" s="97"/>
      <c r="R87" s="97"/>
      <c r="S87" s="97"/>
    </row>
    <row r="88" spans="1:19" x14ac:dyDescent="0.25">
      <c r="D88" s="60"/>
      <c r="E88" s="60"/>
      <c r="F88" s="60"/>
      <c r="G88" s="60"/>
      <c r="H88" s="60"/>
      <c r="I88" s="60"/>
      <c r="J88" s="60"/>
      <c r="K88" s="60"/>
      <c r="L88" s="60"/>
      <c r="M88" s="14"/>
    </row>
    <row r="89" spans="1:19" ht="18.75" customHeight="1" x14ac:dyDescent="0.25">
      <c r="D89" s="76" t="s">
        <v>654</v>
      </c>
      <c r="E89" s="85">
        <v>27</v>
      </c>
      <c r="G89" s="76" t="s">
        <v>652</v>
      </c>
      <c r="H89" s="76"/>
      <c r="I89" s="87">
        <v>8.3333333333333329E-2</v>
      </c>
      <c r="J89" s="14"/>
      <c r="K89" s="76" t="s">
        <v>653</v>
      </c>
      <c r="L89" s="90">
        <v>5.540402757159351E-2</v>
      </c>
      <c r="M89" s="14"/>
    </row>
    <row r="90" spans="1:19" ht="15" customHeight="1" x14ac:dyDescent="0.25">
      <c r="D90" s="76"/>
      <c r="E90" s="86"/>
      <c r="G90" s="76"/>
      <c r="H90" s="76"/>
      <c r="I90" s="87"/>
      <c r="J90" s="14"/>
      <c r="K90" s="76"/>
      <c r="L90" s="91"/>
      <c r="M90" s="14"/>
    </row>
    <row r="91" spans="1:19" s="14" customFormat="1" x14ac:dyDescent="0.25">
      <c r="A91" s="15"/>
      <c r="B91" s="15"/>
      <c r="C91" s="15"/>
      <c r="D91" s="15"/>
      <c r="E91" s="15"/>
      <c r="F91" s="15"/>
      <c r="N91" s="15"/>
      <c r="O91" s="15"/>
      <c r="P91" s="15"/>
      <c r="Q91" s="15"/>
      <c r="R91" s="15"/>
      <c r="S91" s="15"/>
    </row>
    <row r="92" spans="1:19" s="14" customFormat="1" x14ac:dyDescent="0.25">
      <c r="A92" s="15"/>
      <c r="B92" s="15"/>
      <c r="C92" s="15"/>
      <c r="D92" s="56"/>
      <c r="I92" s="56"/>
      <c r="J92" s="56"/>
      <c r="K92" s="56"/>
      <c r="L92" s="56"/>
      <c r="M92" s="56"/>
      <c r="P92" s="56"/>
      <c r="Q92" s="56"/>
      <c r="R92" s="56"/>
      <c r="S92" s="56"/>
    </row>
    <row r="93" spans="1:19" s="14" customFormat="1" ht="30" x14ac:dyDescent="0.25">
      <c r="A93" s="15"/>
      <c r="B93" s="15"/>
      <c r="C93" s="15"/>
      <c r="D93" s="88" t="s">
        <v>621</v>
      </c>
      <c r="E93" s="88"/>
      <c r="F93" s="88"/>
      <c r="G93" s="58" t="s">
        <v>615</v>
      </c>
      <c r="H93" s="58" t="s">
        <v>326</v>
      </c>
      <c r="I93" s="53" t="s">
        <v>659</v>
      </c>
      <c r="J93" s="53" t="s">
        <v>660</v>
      </c>
      <c r="K93" s="53" t="s">
        <v>661</v>
      </c>
      <c r="N93" s="56"/>
      <c r="O93" s="56"/>
      <c r="P93" s="56"/>
      <c r="Q93" s="56"/>
      <c r="R93" s="56"/>
      <c r="S93" s="56"/>
    </row>
    <row r="94" spans="1:19" s="14" customFormat="1" ht="25.5" customHeight="1" x14ac:dyDescent="0.25">
      <c r="A94" s="15"/>
      <c r="B94" s="15"/>
      <c r="C94" s="15"/>
      <c r="D94" s="92" t="s">
        <v>649</v>
      </c>
      <c r="E94" s="92"/>
      <c r="F94" s="92"/>
      <c r="G94" s="54">
        <v>16</v>
      </c>
      <c r="H94" s="59">
        <v>0.59259259259259256</v>
      </c>
      <c r="I94" s="81">
        <v>62444067864.720001</v>
      </c>
      <c r="J94" s="81">
        <v>8731910027.3400002</v>
      </c>
      <c r="K94" s="81">
        <v>8216385639.3400002</v>
      </c>
      <c r="N94" s="56"/>
      <c r="O94" s="56"/>
      <c r="P94" s="56"/>
      <c r="Q94" s="56"/>
      <c r="R94" s="56"/>
      <c r="S94" s="56"/>
    </row>
    <row r="95" spans="1:19" s="14" customFormat="1" ht="25.5" customHeight="1" x14ac:dyDescent="0.25">
      <c r="A95" s="15"/>
      <c r="B95" s="15"/>
      <c r="C95" s="15"/>
      <c r="D95" s="93" t="s">
        <v>650</v>
      </c>
      <c r="E95" s="93"/>
      <c r="F95" s="93"/>
      <c r="G95" s="54">
        <v>3</v>
      </c>
      <c r="H95" s="59">
        <v>0.1111111111111111</v>
      </c>
      <c r="I95" s="82"/>
      <c r="J95" s="82"/>
      <c r="K95" s="82"/>
      <c r="N95" s="56"/>
      <c r="O95" s="56"/>
      <c r="P95" s="56"/>
      <c r="Q95" s="56"/>
      <c r="R95" s="56"/>
      <c r="S95" s="56"/>
    </row>
    <row r="96" spans="1:19" s="14" customFormat="1" x14ac:dyDescent="0.25">
      <c r="A96" s="15"/>
      <c r="B96" s="15"/>
      <c r="C96" s="15"/>
      <c r="D96" s="94" t="s">
        <v>651</v>
      </c>
      <c r="E96" s="94"/>
      <c r="F96" s="94"/>
      <c r="G96" s="54">
        <v>8</v>
      </c>
      <c r="H96" s="59">
        <v>0.29629629629629628</v>
      </c>
      <c r="I96" s="82"/>
      <c r="J96" s="82"/>
      <c r="K96" s="82"/>
      <c r="N96" s="56"/>
      <c r="O96" s="56"/>
      <c r="P96" s="56"/>
    </row>
    <row r="97" spans="1:19" s="14" customFormat="1" x14ac:dyDescent="0.25">
      <c r="A97" s="15"/>
      <c r="B97" s="15"/>
      <c r="C97" s="15"/>
      <c r="D97" s="95" t="s">
        <v>619</v>
      </c>
      <c r="E97" s="95"/>
      <c r="F97" s="95"/>
      <c r="G97" s="54">
        <v>0</v>
      </c>
      <c r="H97" s="59">
        <v>0</v>
      </c>
      <c r="I97" s="82"/>
      <c r="J97" s="82"/>
      <c r="K97" s="82"/>
      <c r="L97" s="56"/>
      <c r="M97" s="56"/>
      <c r="N97" s="56"/>
      <c r="O97" s="56"/>
      <c r="P97" s="56"/>
    </row>
    <row r="98" spans="1:19" s="14" customFormat="1" x14ac:dyDescent="0.25">
      <c r="A98" s="15"/>
      <c r="B98" s="15"/>
      <c r="C98" s="15"/>
      <c r="D98" s="96" t="s">
        <v>620</v>
      </c>
      <c r="E98" s="96"/>
      <c r="F98" s="96"/>
      <c r="G98" s="54">
        <v>27</v>
      </c>
      <c r="H98" s="59">
        <v>1</v>
      </c>
      <c r="I98" s="83"/>
      <c r="J98" s="83"/>
      <c r="K98" s="83"/>
      <c r="L98" s="56"/>
      <c r="M98" s="56"/>
      <c r="N98" s="56"/>
      <c r="O98" s="56"/>
      <c r="P98" s="56"/>
    </row>
    <row r="99" spans="1:19" s="14" customFormat="1" x14ac:dyDescent="0.25">
      <c r="A99" s="15"/>
      <c r="B99" s="15"/>
      <c r="C99" s="15"/>
      <c r="D99" s="84" t="s">
        <v>636</v>
      </c>
      <c r="E99" s="84"/>
      <c r="F99" s="84"/>
      <c r="G99" s="84"/>
      <c r="H99" s="84"/>
      <c r="I99" s="84"/>
      <c r="J99" s="50">
        <v>0.1398357013873115</v>
      </c>
      <c r="K99" s="50">
        <v>0.1315799229662637</v>
      </c>
      <c r="L99" s="15"/>
      <c r="M99" s="15"/>
      <c r="N99" s="15"/>
      <c r="O99" s="15"/>
      <c r="P99" s="15"/>
      <c r="Q99" s="15"/>
      <c r="R99" s="15"/>
      <c r="S99" s="15"/>
    </row>
    <row r="100" spans="1:19" s="14" customFormat="1" x14ac:dyDescent="0.25">
      <c r="A100" s="15"/>
      <c r="B100" s="15"/>
      <c r="C100" s="15"/>
      <c r="D100" s="15"/>
      <c r="E100" s="15"/>
      <c r="F100" s="15"/>
      <c r="G100" s="15"/>
      <c r="H100" s="15"/>
      <c r="I100" s="15"/>
      <c r="J100" s="15"/>
      <c r="K100" s="15"/>
      <c r="L100" s="15"/>
      <c r="M100" s="15"/>
      <c r="N100" s="15"/>
      <c r="O100" s="15"/>
      <c r="P100" s="15"/>
      <c r="Q100" s="15"/>
      <c r="R100" s="15"/>
      <c r="S100" s="15"/>
    </row>
    <row r="101" spans="1:19" s="14" customFormat="1" x14ac:dyDescent="0.25">
      <c r="A101" s="15"/>
      <c r="B101" s="15"/>
      <c r="C101" s="15"/>
      <c r="D101" s="15"/>
      <c r="E101" s="15"/>
      <c r="F101" s="15"/>
      <c r="G101" s="15"/>
      <c r="H101" s="15"/>
      <c r="I101" s="15"/>
      <c r="J101" s="15"/>
      <c r="K101" s="15"/>
      <c r="L101" s="15"/>
      <c r="M101" s="15"/>
      <c r="N101" s="15"/>
      <c r="O101" s="15"/>
      <c r="P101" s="15"/>
      <c r="Q101" s="15"/>
      <c r="R101" s="15"/>
      <c r="S101" s="15"/>
    </row>
    <row r="102" spans="1:19" s="14" customFormat="1" x14ac:dyDescent="0.25">
      <c r="A102" s="15"/>
      <c r="B102" s="15"/>
      <c r="C102" s="15"/>
      <c r="D102" s="97" t="s">
        <v>339</v>
      </c>
      <c r="E102" s="97"/>
      <c r="F102" s="97"/>
      <c r="G102" s="97"/>
      <c r="H102" s="97"/>
      <c r="I102" s="97"/>
      <c r="J102" s="97"/>
      <c r="K102" s="97"/>
      <c r="L102" s="97"/>
      <c r="M102" s="97"/>
      <c r="N102" s="97"/>
      <c r="O102" s="97"/>
      <c r="P102" s="97"/>
      <c r="Q102" s="97"/>
      <c r="R102" s="97"/>
      <c r="S102" s="97"/>
    </row>
    <row r="103" spans="1:19" s="14" customFormat="1" x14ac:dyDescent="0.25">
      <c r="A103" s="15"/>
      <c r="B103" s="15"/>
      <c r="C103" s="15"/>
      <c r="D103" s="97"/>
      <c r="E103" s="97"/>
      <c r="F103" s="97"/>
      <c r="G103" s="97"/>
      <c r="H103" s="97"/>
      <c r="I103" s="97"/>
      <c r="J103" s="97"/>
      <c r="K103" s="97"/>
      <c r="L103" s="97"/>
      <c r="M103" s="97"/>
      <c r="N103" s="97"/>
      <c r="O103" s="97"/>
      <c r="P103" s="97"/>
      <c r="Q103" s="97"/>
      <c r="R103" s="97"/>
      <c r="S103" s="97"/>
    </row>
    <row r="104" spans="1:19" x14ac:dyDescent="0.25">
      <c r="D104" s="60"/>
      <c r="E104" s="60"/>
      <c r="F104" s="60"/>
      <c r="G104" s="60"/>
      <c r="H104" s="60"/>
      <c r="I104" s="60"/>
      <c r="J104" s="60"/>
      <c r="K104" s="60"/>
      <c r="L104" s="60"/>
      <c r="M104" s="14"/>
    </row>
    <row r="105" spans="1:19" ht="18.75" customHeight="1" x14ac:dyDescent="0.25">
      <c r="D105" s="76" t="s">
        <v>654</v>
      </c>
      <c r="E105" s="85">
        <v>25</v>
      </c>
      <c r="G105" s="76" t="s">
        <v>652</v>
      </c>
      <c r="H105" s="76"/>
      <c r="I105" s="87">
        <v>7.716049382716049E-2</v>
      </c>
      <c r="J105" s="14"/>
      <c r="K105" s="76" t="s">
        <v>653</v>
      </c>
      <c r="L105" s="90">
        <v>6.048468511296852E-2</v>
      </c>
      <c r="M105" s="14"/>
    </row>
    <row r="106" spans="1:19" ht="15" customHeight="1" x14ac:dyDescent="0.25">
      <c r="D106" s="76"/>
      <c r="E106" s="86"/>
      <c r="G106" s="76"/>
      <c r="H106" s="76"/>
      <c r="I106" s="87"/>
      <c r="J106" s="14"/>
      <c r="K106" s="76"/>
      <c r="L106" s="91"/>
      <c r="M106" s="14"/>
    </row>
    <row r="107" spans="1:19" s="14" customFormat="1" x14ac:dyDescent="0.25">
      <c r="A107" s="15"/>
      <c r="B107" s="15"/>
      <c r="C107" s="15"/>
      <c r="D107" s="15"/>
      <c r="E107" s="15"/>
      <c r="F107" s="15"/>
      <c r="N107" s="15"/>
      <c r="O107" s="15"/>
      <c r="P107" s="15"/>
      <c r="Q107" s="15"/>
      <c r="R107" s="15"/>
      <c r="S107" s="15"/>
    </row>
    <row r="108" spans="1:19" s="14" customFormat="1" x14ac:dyDescent="0.25">
      <c r="A108" s="15"/>
      <c r="B108" s="15"/>
      <c r="C108" s="15"/>
      <c r="D108" s="56"/>
      <c r="I108" s="56"/>
      <c r="J108" s="56"/>
      <c r="K108" s="56"/>
      <c r="L108" s="56"/>
      <c r="M108" s="56"/>
      <c r="P108" s="56"/>
      <c r="Q108" s="56"/>
      <c r="R108" s="56"/>
      <c r="S108" s="56"/>
    </row>
    <row r="109" spans="1:19" s="14" customFormat="1" ht="30" x14ac:dyDescent="0.25">
      <c r="A109" s="15"/>
      <c r="B109" s="15"/>
      <c r="C109" s="15"/>
      <c r="D109" s="88" t="s">
        <v>621</v>
      </c>
      <c r="E109" s="88"/>
      <c r="F109" s="88"/>
      <c r="G109" s="58" t="s">
        <v>615</v>
      </c>
      <c r="H109" s="58" t="s">
        <v>326</v>
      </c>
      <c r="I109" s="53" t="s">
        <v>659</v>
      </c>
      <c r="J109" s="53" t="s">
        <v>660</v>
      </c>
      <c r="K109" s="53" t="s">
        <v>661</v>
      </c>
      <c r="N109" s="56"/>
      <c r="O109" s="56"/>
      <c r="P109" s="56"/>
      <c r="Q109" s="56"/>
      <c r="R109" s="56"/>
      <c r="S109" s="56"/>
    </row>
    <row r="110" spans="1:19" s="14" customFormat="1" ht="25.5" customHeight="1" x14ac:dyDescent="0.25">
      <c r="A110" s="15"/>
      <c r="B110" s="15"/>
      <c r="C110" s="15"/>
      <c r="D110" s="92" t="s">
        <v>649</v>
      </c>
      <c r="E110" s="92"/>
      <c r="F110" s="92"/>
      <c r="G110" s="54">
        <v>13</v>
      </c>
      <c r="H110" s="59">
        <v>0.52</v>
      </c>
      <c r="I110" s="81">
        <v>53613650415.020004</v>
      </c>
      <c r="J110" s="81">
        <v>16736461096.870003</v>
      </c>
      <c r="K110" s="81">
        <v>15260910547.780003</v>
      </c>
      <c r="N110" s="56"/>
      <c r="O110" s="56"/>
      <c r="P110" s="56"/>
      <c r="Q110" s="56"/>
      <c r="R110" s="56"/>
      <c r="S110" s="56"/>
    </row>
    <row r="111" spans="1:19" s="14" customFormat="1" ht="25.5" customHeight="1" x14ac:dyDescent="0.25">
      <c r="A111" s="15"/>
      <c r="B111" s="15"/>
      <c r="C111" s="15"/>
      <c r="D111" s="93" t="s">
        <v>650</v>
      </c>
      <c r="E111" s="93"/>
      <c r="F111" s="93"/>
      <c r="G111" s="54">
        <v>11</v>
      </c>
      <c r="H111" s="59">
        <v>0.44</v>
      </c>
      <c r="I111" s="82"/>
      <c r="J111" s="82"/>
      <c r="K111" s="82"/>
      <c r="N111" s="56"/>
      <c r="O111" s="56"/>
      <c r="P111" s="56"/>
      <c r="Q111" s="56"/>
      <c r="R111" s="56"/>
      <c r="S111" s="56"/>
    </row>
    <row r="112" spans="1:19" s="14" customFormat="1" x14ac:dyDescent="0.25">
      <c r="A112" s="15"/>
      <c r="B112" s="15"/>
      <c r="C112" s="15"/>
      <c r="D112" s="94" t="s">
        <v>651</v>
      </c>
      <c r="E112" s="94"/>
      <c r="F112" s="94"/>
      <c r="G112" s="54">
        <v>1</v>
      </c>
      <c r="H112" s="59">
        <v>0.04</v>
      </c>
      <c r="I112" s="82"/>
      <c r="J112" s="82"/>
      <c r="K112" s="82"/>
      <c r="N112" s="56"/>
      <c r="O112" s="56"/>
      <c r="P112" s="56"/>
    </row>
    <row r="113" spans="1:19" s="14" customFormat="1" x14ac:dyDescent="0.25">
      <c r="A113" s="15"/>
      <c r="B113" s="15"/>
      <c r="C113" s="15"/>
      <c r="D113" s="95" t="s">
        <v>619</v>
      </c>
      <c r="E113" s="95"/>
      <c r="F113" s="95"/>
      <c r="G113" s="54">
        <v>0</v>
      </c>
      <c r="H113" s="59">
        <v>0</v>
      </c>
      <c r="I113" s="82"/>
      <c r="J113" s="82"/>
      <c r="K113" s="82"/>
      <c r="L113" s="56"/>
      <c r="M113" s="56"/>
      <c r="N113" s="56"/>
      <c r="O113" s="56"/>
      <c r="P113" s="56"/>
    </row>
    <row r="114" spans="1:19" s="14" customFormat="1" x14ac:dyDescent="0.25">
      <c r="A114" s="15"/>
      <c r="B114" s="15"/>
      <c r="C114" s="15"/>
      <c r="D114" s="96" t="s">
        <v>620</v>
      </c>
      <c r="E114" s="96"/>
      <c r="F114" s="96"/>
      <c r="G114" s="54">
        <v>25</v>
      </c>
      <c r="H114" s="59">
        <v>1</v>
      </c>
      <c r="I114" s="83"/>
      <c r="J114" s="83"/>
      <c r="K114" s="83"/>
      <c r="L114" s="56"/>
      <c r="M114" s="56"/>
      <c r="N114" s="56"/>
      <c r="O114" s="56"/>
      <c r="P114" s="56"/>
    </row>
    <row r="115" spans="1:19" s="14" customFormat="1" x14ac:dyDescent="0.25">
      <c r="A115" s="15"/>
      <c r="B115" s="15"/>
      <c r="C115" s="15"/>
      <c r="D115" s="84" t="s">
        <v>636</v>
      </c>
      <c r="E115" s="84"/>
      <c r="F115" s="84"/>
      <c r="G115" s="84"/>
      <c r="H115" s="84"/>
      <c r="I115" s="84"/>
      <c r="J115" s="50">
        <v>0.31216790812254108</v>
      </c>
      <c r="K115" s="50">
        <v>0.28464598902791027</v>
      </c>
      <c r="L115" s="15"/>
      <c r="M115" s="15"/>
      <c r="N115" s="15"/>
      <c r="O115" s="15"/>
      <c r="P115" s="15"/>
      <c r="Q115" s="15"/>
      <c r="R115" s="15"/>
      <c r="S115" s="15"/>
    </row>
    <row r="116" spans="1:19" s="14" customFormat="1" x14ac:dyDescent="0.25">
      <c r="A116" s="15"/>
      <c r="B116" s="15"/>
      <c r="C116" s="15"/>
      <c r="D116" s="15"/>
      <c r="E116" s="15"/>
      <c r="F116" s="15"/>
      <c r="G116" s="15"/>
      <c r="H116" s="15"/>
      <c r="I116" s="15"/>
      <c r="J116" s="15"/>
      <c r="K116" s="15"/>
      <c r="L116" s="15"/>
      <c r="M116" s="15"/>
      <c r="N116" s="15"/>
      <c r="O116" s="15"/>
      <c r="P116" s="15"/>
      <c r="Q116" s="15"/>
      <c r="R116" s="15"/>
      <c r="S116" s="15"/>
    </row>
    <row r="117" spans="1:19" s="14" customFormat="1" x14ac:dyDescent="0.25">
      <c r="A117" s="15"/>
      <c r="B117" s="15"/>
      <c r="C117" s="15"/>
      <c r="D117" s="15"/>
      <c r="E117" s="15"/>
      <c r="F117" s="15"/>
      <c r="G117" s="15"/>
      <c r="H117" s="15"/>
      <c r="I117" s="15"/>
      <c r="J117" s="15"/>
      <c r="K117" s="15"/>
      <c r="L117" s="15"/>
      <c r="M117" s="15"/>
      <c r="N117" s="15"/>
      <c r="O117" s="15"/>
      <c r="P117" s="15"/>
      <c r="Q117" s="15"/>
      <c r="R117" s="15"/>
      <c r="S117" s="15"/>
    </row>
    <row r="118" spans="1:19" s="14" customFormat="1" x14ac:dyDescent="0.25">
      <c r="A118" s="15"/>
      <c r="B118" s="15"/>
      <c r="C118" s="15"/>
      <c r="D118" s="97" t="s">
        <v>470</v>
      </c>
      <c r="E118" s="97"/>
      <c r="F118" s="97"/>
      <c r="G118" s="97"/>
      <c r="H118" s="97"/>
      <c r="I118" s="97"/>
      <c r="J118" s="97"/>
      <c r="K118" s="97"/>
      <c r="L118" s="97"/>
      <c r="M118" s="97"/>
      <c r="N118" s="97"/>
      <c r="O118" s="97"/>
      <c r="P118" s="97"/>
      <c r="Q118" s="97"/>
      <c r="R118" s="97"/>
      <c r="S118" s="97"/>
    </row>
    <row r="119" spans="1:19" s="14" customFormat="1" x14ac:dyDescent="0.25">
      <c r="A119" s="15"/>
      <c r="B119" s="15"/>
      <c r="C119" s="15"/>
      <c r="D119" s="97"/>
      <c r="E119" s="97"/>
      <c r="F119" s="97"/>
      <c r="G119" s="97"/>
      <c r="H119" s="97"/>
      <c r="I119" s="97"/>
      <c r="J119" s="97"/>
      <c r="K119" s="97"/>
      <c r="L119" s="97"/>
      <c r="M119" s="97"/>
      <c r="N119" s="97"/>
      <c r="O119" s="97"/>
      <c r="P119" s="97"/>
      <c r="Q119" s="97"/>
      <c r="R119" s="97"/>
      <c r="S119" s="97"/>
    </row>
    <row r="120" spans="1:19" x14ac:dyDescent="0.25">
      <c r="D120" s="60"/>
      <c r="E120" s="60"/>
      <c r="F120" s="60"/>
      <c r="G120" s="60"/>
      <c r="H120" s="60"/>
      <c r="I120" s="60"/>
      <c r="J120" s="60"/>
      <c r="K120" s="60"/>
      <c r="L120" s="60"/>
      <c r="M120" s="14"/>
    </row>
    <row r="121" spans="1:19" ht="18.75" customHeight="1" x14ac:dyDescent="0.25">
      <c r="D121" s="76" t="s">
        <v>654</v>
      </c>
      <c r="E121" s="85">
        <v>22</v>
      </c>
      <c r="G121" s="76" t="s">
        <v>652</v>
      </c>
      <c r="H121" s="76"/>
      <c r="I121" s="87">
        <v>6.7901234567901231E-2</v>
      </c>
      <c r="J121" s="14"/>
      <c r="K121" s="76" t="s">
        <v>653</v>
      </c>
      <c r="L121" s="90">
        <v>6.0277505446623088E-2</v>
      </c>
      <c r="M121" s="14"/>
    </row>
    <row r="122" spans="1:19" ht="15" customHeight="1" x14ac:dyDescent="0.25">
      <c r="D122" s="76"/>
      <c r="E122" s="86"/>
      <c r="G122" s="76"/>
      <c r="H122" s="76"/>
      <c r="I122" s="87"/>
      <c r="J122" s="14"/>
      <c r="K122" s="76"/>
      <c r="L122" s="91"/>
      <c r="M122" s="14"/>
    </row>
    <row r="123" spans="1:19" s="14" customFormat="1" x14ac:dyDescent="0.25">
      <c r="A123" s="15"/>
      <c r="B123" s="15"/>
      <c r="C123" s="15"/>
      <c r="D123" s="15"/>
      <c r="E123" s="15"/>
      <c r="F123" s="15"/>
      <c r="N123" s="15"/>
      <c r="O123" s="15"/>
      <c r="P123" s="15"/>
      <c r="Q123" s="15"/>
      <c r="R123" s="15"/>
      <c r="S123" s="15"/>
    </row>
    <row r="124" spans="1:19" s="14" customFormat="1" x14ac:dyDescent="0.25">
      <c r="A124" s="15"/>
      <c r="B124" s="15"/>
      <c r="C124" s="15"/>
      <c r="D124" s="56"/>
      <c r="I124" s="56"/>
      <c r="J124" s="56"/>
      <c r="K124" s="56"/>
      <c r="L124" s="56"/>
      <c r="M124" s="56"/>
      <c r="P124" s="56"/>
      <c r="Q124" s="56"/>
      <c r="R124" s="56"/>
      <c r="S124" s="56"/>
    </row>
    <row r="125" spans="1:19" s="14" customFormat="1" ht="30" x14ac:dyDescent="0.25">
      <c r="A125" s="15"/>
      <c r="B125" s="15"/>
      <c r="C125" s="15"/>
      <c r="D125" s="88" t="s">
        <v>621</v>
      </c>
      <c r="E125" s="88"/>
      <c r="F125" s="88"/>
      <c r="G125" s="58" t="s">
        <v>615</v>
      </c>
      <c r="H125" s="58" t="s">
        <v>326</v>
      </c>
      <c r="I125" s="53" t="s">
        <v>659</v>
      </c>
      <c r="J125" s="53" t="s">
        <v>660</v>
      </c>
      <c r="K125" s="53" t="s">
        <v>661</v>
      </c>
      <c r="N125" s="56"/>
      <c r="O125" s="56"/>
      <c r="P125" s="56"/>
      <c r="Q125" s="56"/>
      <c r="R125" s="56"/>
      <c r="S125" s="56"/>
    </row>
    <row r="126" spans="1:19" s="14" customFormat="1" ht="24" customHeight="1" x14ac:dyDescent="0.25">
      <c r="A126" s="15"/>
      <c r="B126" s="15"/>
      <c r="C126" s="15"/>
      <c r="D126" s="92" t="s">
        <v>649</v>
      </c>
      <c r="E126" s="92"/>
      <c r="F126" s="92"/>
      <c r="G126" s="54">
        <v>18</v>
      </c>
      <c r="H126" s="59">
        <v>0.81818181818181823</v>
      </c>
      <c r="I126" s="81">
        <v>19651788621.739998</v>
      </c>
      <c r="J126" s="81">
        <v>15278240480.760002</v>
      </c>
      <c r="K126" s="81">
        <v>13896636565.060001</v>
      </c>
      <c r="N126" s="56"/>
      <c r="O126" s="56"/>
      <c r="P126" s="56"/>
      <c r="Q126" s="56"/>
      <c r="R126" s="56"/>
      <c r="S126" s="56"/>
    </row>
    <row r="127" spans="1:19" s="14" customFormat="1" ht="24" customHeight="1" x14ac:dyDescent="0.25">
      <c r="A127" s="15"/>
      <c r="B127" s="15"/>
      <c r="C127" s="15"/>
      <c r="D127" s="93" t="s">
        <v>650</v>
      </c>
      <c r="E127" s="93"/>
      <c r="F127" s="93"/>
      <c r="G127" s="54">
        <v>3</v>
      </c>
      <c r="H127" s="59">
        <v>0.13636363636363635</v>
      </c>
      <c r="I127" s="82"/>
      <c r="J127" s="82"/>
      <c r="K127" s="82"/>
      <c r="N127" s="56"/>
      <c r="O127" s="56"/>
      <c r="P127" s="56"/>
      <c r="Q127" s="56"/>
      <c r="R127" s="56"/>
      <c r="S127" s="56"/>
    </row>
    <row r="128" spans="1:19" s="14" customFormat="1" x14ac:dyDescent="0.25">
      <c r="A128" s="15"/>
      <c r="B128" s="15"/>
      <c r="C128" s="15"/>
      <c r="D128" s="94" t="s">
        <v>651</v>
      </c>
      <c r="E128" s="94"/>
      <c r="F128" s="94"/>
      <c r="G128" s="54">
        <v>0</v>
      </c>
      <c r="H128" s="59">
        <v>0</v>
      </c>
      <c r="I128" s="82"/>
      <c r="J128" s="82"/>
      <c r="K128" s="82"/>
      <c r="N128" s="56"/>
      <c r="O128" s="56"/>
      <c r="P128" s="56"/>
    </row>
    <row r="129" spans="1:19" s="14" customFormat="1" x14ac:dyDescent="0.25">
      <c r="A129" s="15"/>
      <c r="B129" s="15"/>
      <c r="C129" s="15"/>
      <c r="D129" s="95" t="s">
        <v>619</v>
      </c>
      <c r="E129" s="95"/>
      <c r="F129" s="95"/>
      <c r="G129" s="54">
        <v>1</v>
      </c>
      <c r="H129" s="59">
        <v>4.5454545454545456E-2</v>
      </c>
      <c r="I129" s="82"/>
      <c r="J129" s="82"/>
      <c r="K129" s="82"/>
      <c r="L129" s="56"/>
      <c r="M129" s="56"/>
      <c r="N129" s="56"/>
      <c r="O129" s="56"/>
      <c r="P129" s="56"/>
    </row>
    <row r="130" spans="1:19" s="14" customFormat="1" x14ac:dyDescent="0.25">
      <c r="A130" s="15"/>
      <c r="B130" s="15"/>
      <c r="C130" s="15"/>
      <c r="D130" s="96" t="s">
        <v>620</v>
      </c>
      <c r="E130" s="96"/>
      <c r="F130" s="96"/>
      <c r="G130" s="54">
        <v>22</v>
      </c>
      <c r="H130" s="59">
        <v>1</v>
      </c>
      <c r="I130" s="83"/>
      <c r="J130" s="83"/>
      <c r="K130" s="83"/>
      <c r="L130" s="56"/>
      <c r="M130" s="56"/>
      <c r="N130" s="56"/>
      <c r="O130" s="56"/>
      <c r="P130" s="56"/>
    </row>
    <row r="131" spans="1:19" s="14" customFormat="1" x14ac:dyDescent="0.25">
      <c r="A131" s="15"/>
      <c r="B131" s="15"/>
      <c r="C131" s="15"/>
      <c r="D131" s="84" t="s">
        <v>636</v>
      </c>
      <c r="E131" s="84"/>
      <c r="F131" s="84"/>
      <c r="G131" s="84"/>
      <c r="H131" s="84"/>
      <c r="I131" s="84"/>
      <c r="J131" s="50">
        <v>0.77744783311267085</v>
      </c>
      <c r="K131" s="50">
        <v>0.70714360064338877</v>
      </c>
      <c r="L131" s="15"/>
      <c r="M131" s="15"/>
      <c r="N131" s="15"/>
      <c r="O131" s="15"/>
      <c r="P131" s="15"/>
      <c r="Q131" s="15"/>
      <c r="R131" s="15"/>
      <c r="S131" s="15"/>
    </row>
    <row r="132" spans="1:19" s="14" customFormat="1" x14ac:dyDescent="0.25">
      <c r="A132" s="15"/>
      <c r="B132" s="15"/>
      <c r="C132" s="15"/>
      <c r="D132" s="15"/>
      <c r="E132" s="15"/>
      <c r="F132" s="15"/>
      <c r="G132" s="15"/>
      <c r="H132" s="15"/>
      <c r="I132" s="15"/>
      <c r="J132" s="15"/>
      <c r="K132" s="15"/>
      <c r="L132" s="15"/>
      <c r="M132" s="15"/>
      <c r="N132" s="15"/>
      <c r="O132" s="15"/>
      <c r="P132" s="15"/>
      <c r="Q132" s="15"/>
      <c r="R132" s="15"/>
      <c r="S132" s="15"/>
    </row>
    <row r="133" spans="1:19" s="14" customFormat="1" x14ac:dyDescent="0.25">
      <c r="A133" s="15"/>
      <c r="B133" s="15"/>
      <c r="C133" s="15"/>
      <c r="D133" s="15"/>
      <c r="E133" s="15"/>
      <c r="F133" s="15"/>
      <c r="G133" s="15"/>
      <c r="H133" s="15"/>
      <c r="I133" s="15"/>
      <c r="J133" s="15"/>
      <c r="K133" s="15"/>
      <c r="L133" s="15"/>
      <c r="M133" s="15"/>
      <c r="N133" s="15"/>
      <c r="O133" s="15"/>
      <c r="P133" s="15"/>
      <c r="Q133" s="15"/>
      <c r="R133" s="15"/>
      <c r="S133" s="15"/>
    </row>
    <row r="134" spans="1:19" s="14" customFormat="1" x14ac:dyDescent="0.25">
      <c r="A134" s="15"/>
      <c r="B134" s="15"/>
      <c r="C134" s="15"/>
      <c r="D134" s="97" t="s">
        <v>488</v>
      </c>
      <c r="E134" s="97"/>
      <c r="F134" s="97"/>
      <c r="G134" s="97"/>
      <c r="H134" s="97"/>
      <c r="I134" s="97"/>
      <c r="J134" s="97"/>
      <c r="K134" s="97"/>
      <c r="L134" s="97"/>
      <c r="M134" s="97"/>
      <c r="N134" s="97"/>
      <c r="O134" s="97"/>
      <c r="P134" s="97"/>
      <c r="Q134" s="97"/>
      <c r="R134" s="97"/>
      <c r="S134" s="97"/>
    </row>
    <row r="135" spans="1:19" s="14" customFormat="1" x14ac:dyDescent="0.25">
      <c r="A135" s="15"/>
      <c r="B135" s="15"/>
      <c r="C135" s="15"/>
      <c r="D135" s="97"/>
      <c r="E135" s="97"/>
      <c r="F135" s="97"/>
      <c r="G135" s="97"/>
      <c r="H135" s="97"/>
      <c r="I135" s="97"/>
      <c r="J135" s="97"/>
      <c r="K135" s="97"/>
      <c r="L135" s="97"/>
      <c r="M135" s="97"/>
      <c r="N135" s="97"/>
      <c r="O135" s="97"/>
      <c r="P135" s="97"/>
      <c r="Q135" s="97"/>
      <c r="R135" s="97"/>
      <c r="S135" s="97"/>
    </row>
    <row r="136" spans="1:19" x14ac:dyDescent="0.25">
      <c r="D136" s="60"/>
      <c r="E136" s="60"/>
      <c r="F136" s="60"/>
      <c r="G136" s="60"/>
      <c r="H136" s="60"/>
      <c r="I136" s="60"/>
      <c r="J136" s="60"/>
      <c r="K136" s="60"/>
      <c r="L136" s="60"/>
      <c r="M136" s="14"/>
    </row>
    <row r="137" spans="1:19" ht="18.75" customHeight="1" x14ac:dyDescent="0.25">
      <c r="D137" s="76" t="s">
        <v>654</v>
      </c>
      <c r="E137" s="85">
        <v>22</v>
      </c>
      <c r="G137" s="76" t="s">
        <v>652</v>
      </c>
      <c r="H137" s="76"/>
      <c r="I137" s="87">
        <v>6.7901234567901231E-2</v>
      </c>
      <c r="J137" s="14"/>
      <c r="K137" s="76" t="s">
        <v>653</v>
      </c>
      <c r="L137" s="90">
        <v>5.2702491181657832E-2</v>
      </c>
      <c r="M137" s="14"/>
    </row>
    <row r="138" spans="1:19" ht="15" customHeight="1" x14ac:dyDescent="0.25">
      <c r="D138" s="76"/>
      <c r="E138" s="86"/>
      <c r="G138" s="76"/>
      <c r="H138" s="76"/>
      <c r="I138" s="87"/>
      <c r="J138" s="14"/>
      <c r="K138" s="76"/>
      <c r="L138" s="91"/>
      <c r="M138" s="14"/>
    </row>
    <row r="139" spans="1:19" s="14" customFormat="1" x14ac:dyDescent="0.25">
      <c r="A139" s="15"/>
      <c r="B139" s="15"/>
      <c r="C139" s="15"/>
      <c r="D139" s="15"/>
      <c r="E139" s="15"/>
      <c r="F139" s="15"/>
      <c r="N139" s="15"/>
      <c r="O139" s="15"/>
      <c r="P139" s="15"/>
      <c r="Q139" s="15"/>
      <c r="R139" s="15"/>
      <c r="S139" s="15"/>
    </row>
    <row r="140" spans="1:19" s="14" customFormat="1" x14ac:dyDescent="0.25">
      <c r="A140" s="15"/>
      <c r="B140" s="15"/>
      <c r="C140" s="15"/>
      <c r="D140" s="56"/>
      <c r="I140" s="56"/>
      <c r="J140" s="56"/>
      <c r="K140" s="56"/>
      <c r="L140" s="56"/>
      <c r="M140" s="56"/>
      <c r="P140" s="56"/>
      <c r="Q140" s="56"/>
      <c r="R140" s="56"/>
      <c r="S140" s="56"/>
    </row>
    <row r="141" spans="1:19" s="14" customFormat="1" ht="30" x14ac:dyDescent="0.25">
      <c r="A141" s="15"/>
      <c r="B141" s="15"/>
      <c r="C141" s="15"/>
      <c r="D141" s="88" t="s">
        <v>621</v>
      </c>
      <c r="E141" s="88"/>
      <c r="F141" s="88"/>
      <c r="G141" s="58" t="s">
        <v>615</v>
      </c>
      <c r="H141" s="58" t="s">
        <v>326</v>
      </c>
      <c r="I141" s="53" t="s">
        <v>659</v>
      </c>
      <c r="J141" s="53" t="s">
        <v>660</v>
      </c>
      <c r="K141" s="53" t="s">
        <v>661</v>
      </c>
      <c r="N141" s="56"/>
      <c r="O141" s="56"/>
      <c r="P141" s="56"/>
      <c r="Q141" s="56"/>
      <c r="R141" s="56"/>
      <c r="S141" s="56"/>
    </row>
    <row r="142" spans="1:19" s="14" customFormat="1" ht="22.5" customHeight="1" x14ac:dyDescent="0.25">
      <c r="A142" s="15"/>
      <c r="B142" s="15"/>
      <c r="C142" s="15"/>
      <c r="D142" s="92" t="s">
        <v>649</v>
      </c>
      <c r="E142" s="92"/>
      <c r="F142" s="92"/>
      <c r="G142" s="54">
        <v>16</v>
      </c>
      <c r="H142" s="59">
        <v>0.72727272727272729</v>
      </c>
      <c r="I142" s="81">
        <v>50305831955.950005</v>
      </c>
      <c r="J142" s="81">
        <v>32719195245.549999</v>
      </c>
      <c r="K142" s="81">
        <v>21515064795.790001</v>
      </c>
      <c r="N142" s="56"/>
      <c r="O142" s="56"/>
      <c r="P142" s="56"/>
      <c r="Q142" s="56"/>
      <c r="R142" s="56"/>
      <c r="S142" s="56"/>
    </row>
    <row r="143" spans="1:19" s="14" customFormat="1" ht="22.5" customHeight="1" x14ac:dyDescent="0.25">
      <c r="A143" s="15"/>
      <c r="B143" s="15"/>
      <c r="C143" s="15"/>
      <c r="D143" s="93" t="s">
        <v>650</v>
      </c>
      <c r="E143" s="93"/>
      <c r="F143" s="93"/>
      <c r="G143" s="54">
        <v>3</v>
      </c>
      <c r="H143" s="59">
        <v>0.13636363636363635</v>
      </c>
      <c r="I143" s="82"/>
      <c r="J143" s="82"/>
      <c r="K143" s="82"/>
      <c r="N143" s="56"/>
      <c r="O143" s="56"/>
      <c r="P143" s="56"/>
      <c r="Q143" s="56"/>
      <c r="R143" s="56"/>
      <c r="S143" s="56"/>
    </row>
    <row r="144" spans="1:19" s="14" customFormat="1" x14ac:dyDescent="0.25">
      <c r="A144" s="15"/>
      <c r="B144" s="15"/>
      <c r="C144" s="15"/>
      <c r="D144" s="94" t="s">
        <v>651</v>
      </c>
      <c r="E144" s="94"/>
      <c r="F144" s="94"/>
      <c r="G144" s="54">
        <v>3</v>
      </c>
      <c r="H144" s="59">
        <v>0.13636363636363635</v>
      </c>
      <c r="I144" s="82"/>
      <c r="J144" s="82"/>
      <c r="K144" s="82"/>
      <c r="N144" s="56"/>
      <c r="O144" s="56"/>
      <c r="P144" s="56"/>
    </row>
    <row r="145" spans="1:19" s="14" customFormat="1" x14ac:dyDescent="0.25">
      <c r="A145" s="15"/>
      <c r="B145" s="15"/>
      <c r="C145" s="15"/>
      <c r="D145" s="95" t="s">
        <v>619</v>
      </c>
      <c r="E145" s="95"/>
      <c r="F145" s="95"/>
      <c r="G145" s="54">
        <v>0</v>
      </c>
      <c r="H145" s="59">
        <v>0</v>
      </c>
      <c r="I145" s="82"/>
      <c r="J145" s="82"/>
      <c r="K145" s="82"/>
      <c r="L145" s="56"/>
      <c r="M145" s="56"/>
      <c r="N145" s="56"/>
      <c r="O145" s="56"/>
      <c r="P145" s="56"/>
    </row>
    <row r="146" spans="1:19" s="14" customFormat="1" x14ac:dyDescent="0.25">
      <c r="A146" s="15"/>
      <c r="B146" s="15"/>
      <c r="C146" s="15"/>
      <c r="D146" s="96" t="s">
        <v>620</v>
      </c>
      <c r="E146" s="96"/>
      <c r="F146" s="96"/>
      <c r="G146" s="54">
        <v>22</v>
      </c>
      <c r="H146" s="59">
        <v>1</v>
      </c>
      <c r="I146" s="83"/>
      <c r="J146" s="83"/>
      <c r="K146" s="83"/>
      <c r="L146" s="56"/>
      <c r="M146" s="56"/>
      <c r="N146" s="56"/>
      <c r="O146" s="56"/>
      <c r="P146" s="56"/>
    </row>
    <row r="147" spans="1:19" s="14" customFormat="1" x14ac:dyDescent="0.25">
      <c r="A147" s="15"/>
      <c r="B147" s="15"/>
      <c r="C147" s="15"/>
      <c r="D147" s="84" t="s">
        <v>636</v>
      </c>
      <c r="E147" s="84"/>
      <c r="F147" s="84"/>
      <c r="G147" s="84"/>
      <c r="H147" s="84"/>
      <c r="I147" s="84"/>
      <c r="J147" s="50">
        <v>0.65040560852269302</v>
      </c>
      <c r="K147" s="50">
        <v>0.42768529928358079</v>
      </c>
      <c r="L147" s="15"/>
      <c r="M147" s="15"/>
      <c r="N147" s="15"/>
      <c r="O147" s="15"/>
      <c r="P147" s="15"/>
      <c r="Q147" s="15"/>
      <c r="R147" s="15"/>
      <c r="S147" s="15"/>
    </row>
    <row r="148" spans="1:19" s="14" customFormat="1" x14ac:dyDescent="0.25">
      <c r="A148" s="15"/>
      <c r="B148" s="15"/>
      <c r="C148" s="15"/>
      <c r="D148" s="15"/>
      <c r="E148" s="15"/>
      <c r="F148" s="15"/>
      <c r="G148" s="15"/>
      <c r="H148" s="15"/>
      <c r="I148" s="15"/>
      <c r="J148" s="15"/>
      <c r="K148" s="15"/>
      <c r="L148" s="15"/>
      <c r="M148" s="15"/>
      <c r="N148" s="15"/>
      <c r="O148" s="15"/>
      <c r="P148" s="15"/>
      <c r="Q148" s="15"/>
      <c r="R148" s="15"/>
      <c r="S148" s="15"/>
    </row>
    <row r="149" spans="1:19" s="14" customFormat="1" x14ac:dyDescent="0.25">
      <c r="A149" s="15"/>
      <c r="B149" s="15"/>
      <c r="C149" s="15"/>
      <c r="D149" s="15"/>
      <c r="E149" s="15"/>
      <c r="F149" s="15"/>
      <c r="G149" s="15"/>
      <c r="H149" s="15"/>
      <c r="I149" s="15"/>
      <c r="J149" s="15"/>
      <c r="K149" s="15"/>
      <c r="L149" s="15"/>
      <c r="M149" s="15"/>
      <c r="N149" s="15"/>
      <c r="O149" s="15"/>
      <c r="P149" s="15"/>
      <c r="Q149" s="15"/>
      <c r="R149" s="15"/>
      <c r="S149" s="15"/>
    </row>
    <row r="150" spans="1:19" s="14" customFormat="1" x14ac:dyDescent="0.25">
      <c r="A150" s="15"/>
      <c r="B150" s="15"/>
      <c r="C150" s="15"/>
      <c r="D150" s="97" t="s">
        <v>549</v>
      </c>
      <c r="E150" s="97"/>
      <c r="F150" s="97"/>
      <c r="G150" s="97"/>
      <c r="H150" s="97"/>
      <c r="I150" s="97"/>
      <c r="J150" s="97"/>
      <c r="K150" s="97"/>
      <c r="L150" s="97"/>
      <c r="M150" s="97"/>
      <c r="N150" s="97"/>
      <c r="O150" s="97"/>
      <c r="P150" s="97"/>
      <c r="Q150" s="97"/>
      <c r="R150" s="97"/>
      <c r="S150" s="97"/>
    </row>
    <row r="151" spans="1:19" s="14" customFormat="1" x14ac:dyDescent="0.25">
      <c r="A151" s="15"/>
      <c r="B151" s="15"/>
      <c r="C151" s="15"/>
      <c r="D151" s="97"/>
      <c r="E151" s="97"/>
      <c r="F151" s="97"/>
      <c r="G151" s="97"/>
      <c r="H151" s="97"/>
      <c r="I151" s="97"/>
      <c r="J151" s="97"/>
      <c r="K151" s="97"/>
      <c r="L151" s="97"/>
      <c r="M151" s="97"/>
      <c r="N151" s="97"/>
      <c r="O151" s="97"/>
      <c r="P151" s="97"/>
      <c r="Q151" s="97"/>
      <c r="R151" s="97"/>
      <c r="S151" s="97"/>
    </row>
    <row r="152" spans="1:19" x14ac:dyDescent="0.25">
      <c r="D152" s="60"/>
      <c r="E152" s="60"/>
      <c r="F152" s="60"/>
      <c r="G152" s="60"/>
      <c r="H152" s="60"/>
      <c r="I152" s="60"/>
      <c r="J152" s="60"/>
      <c r="K152" s="60"/>
      <c r="L152" s="60"/>
      <c r="M152" s="14"/>
    </row>
    <row r="153" spans="1:19" ht="18.75" customHeight="1" x14ac:dyDescent="0.25">
      <c r="D153" s="76" t="s">
        <v>654</v>
      </c>
      <c r="E153" s="85">
        <v>17</v>
      </c>
      <c r="G153" s="76" t="s">
        <v>652</v>
      </c>
      <c r="H153" s="76"/>
      <c r="I153" s="87">
        <v>5.2469135802469133E-2</v>
      </c>
      <c r="J153" s="14"/>
      <c r="K153" s="76" t="s">
        <v>653</v>
      </c>
      <c r="L153" s="90">
        <v>3.6288348765432098E-2</v>
      </c>
      <c r="M153" s="14"/>
    </row>
    <row r="154" spans="1:19" ht="15" customHeight="1" x14ac:dyDescent="0.25">
      <c r="D154" s="76"/>
      <c r="E154" s="86"/>
      <c r="G154" s="76"/>
      <c r="H154" s="76"/>
      <c r="I154" s="87"/>
      <c r="J154" s="14"/>
      <c r="K154" s="76"/>
      <c r="L154" s="91"/>
      <c r="M154" s="14"/>
    </row>
    <row r="155" spans="1:19" s="14" customFormat="1" x14ac:dyDescent="0.25">
      <c r="A155" s="15"/>
      <c r="B155" s="15"/>
      <c r="C155" s="15"/>
      <c r="D155" s="15"/>
      <c r="E155" s="15"/>
      <c r="F155" s="15"/>
      <c r="N155" s="15"/>
      <c r="O155" s="15"/>
      <c r="P155" s="15"/>
      <c r="Q155" s="15"/>
      <c r="R155" s="15"/>
      <c r="S155" s="15"/>
    </row>
    <row r="156" spans="1:19" s="14" customFormat="1" x14ac:dyDescent="0.25">
      <c r="A156" s="15"/>
      <c r="B156" s="15"/>
      <c r="C156" s="15"/>
      <c r="D156" s="56"/>
      <c r="I156" s="56"/>
      <c r="J156" s="56"/>
      <c r="K156" s="56"/>
      <c r="L156" s="56"/>
      <c r="M156" s="56"/>
      <c r="P156" s="56"/>
      <c r="Q156" s="56"/>
      <c r="R156" s="56"/>
      <c r="S156" s="56"/>
    </row>
    <row r="157" spans="1:19" s="14" customFormat="1" ht="30" x14ac:dyDescent="0.25">
      <c r="A157" s="15"/>
      <c r="B157" s="15"/>
      <c r="C157" s="15"/>
      <c r="D157" s="88" t="s">
        <v>621</v>
      </c>
      <c r="E157" s="88"/>
      <c r="F157" s="88"/>
      <c r="G157" s="58" t="s">
        <v>615</v>
      </c>
      <c r="H157" s="58" t="s">
        <v>326</v>
      </c>
      <c r="I157" s="53" t="s">
        <v>659</v>
      </c>
      <c r="J157" s="53" t="s">
        <v>660</v>
      </c>
      <c r="K157" s="53" t="s">
        <v>661</v>
      </c>
      <c r="N157" s="56"/>
      <c r="O157" s="56"/>
      <c r="P157" s="56"/>
      <c r="Q157" s="56"/>
      <c r="R157" s="56"/>
      <c r="S157" s="56"/>
    </row>
    <row r="158" spans="1:19" s="14" customFormat="1" ht="25.5" customHeight="1" x14ac:dyDescent="0.25">
      <c r="A158" s="15"/>
      <c r="B158" s="15"/>
      <c r="C158" s="15"/>
      <c r="D158" s="92" t="s">
        <v>649</v>
      </c>
      <c r="E158" s="92"/>
      <c r="F158" s="92"/>
      <c r="G158" s="54">
        <v>7</v>
      </c>
      <c r="H158" s="59">
        <v>0.41176470588235292</v>
      </c>
      <c r="I158" s="81">
        <v>33967266637.900002</v>
      </c>
      <c r="J158" s="81">
        <v>12359483926.35</v>
      </c>
      <c r="K158" s="81">
        <v>12227634082.35</v>
      </c>
      <c r="N158" s="56"/>
      <c r="O158" s="56"/>
      <c r="P158" s="56"/>
      <c r="Q158" s="56"/>
      <c r="R158" s="56"/>
      <c r="S158" s="56"/>
    </row>
    <row r="159" spans="1:19" s="14" customFormat="1" ht="25.5" customHeight="1" x14ac:dyDescent="0.25">
      <c r="A159" s="15"/>
      <c r="B159" s="15"/>
      <c r="C159" s="15"/>
      <c r="D159" s="93" t="s">
        <v>650</v>
      </c>
      <c r="E159" s="93"/>
      <c r="F159" s="93"/>
      <c r="G159" s="54">
        <v>7</v>
      </c>
      <c r="H159" s="59">
        <v>0.41176470588235292</v>
      </c>
      <c r="I159" s="82"/>
      <c r="J159" s="82"/>
      <c r="K159" s="82"/>
      <c r="N159" s="56"/>
      <c r="O159" s="56"/>
      <c r="P159" s="56"/>
      <c r="Q159" s="56"/>
      <c r="R159" s="56"/>
      <c r="S159" s="56"/>
    </row>
    <row r="160" spans="1:19" s="14" customFormat="1" x14ac:dyDescent="0.25">
      <c r="A160" s="15"/>
      <c r="B160" s="15"/>
      <c r="C160" s="15"/>
      <c r="D160" s="94" t="s">
        <v>651</v>
      </c>
      <c r="E160" s="94"/>
      <c r="F160" s="94"/>
      <c r="G160" s="54">
        <v>2</v>
      </c>
      <c r="H160" s="59">
        <v>0.11764705882352941</v>
      </c>
      <c r="I160" s="82"/>
      <c r="J160" s="82"/>
      <c r="K160" s="82"/>
      <c r="N160" s="56"/>
      <c r="O160" s="56"/>
      <c r="P160" s="56"/>
    </row>
    <row r="161" spans="1:19" s="14" customFormat="1" x14ac:dyDescent="0.25">
      <c r="A161" s="15"/>
      <c r="B161" s="15"/>
      <c r="C161" s="15"/>
      <c r="D161" s="95" t="s">
        <v>619</v>
      </c>
      <c r="E161" s="95"/>
      <c r="F161" s="95"/>
      <c r="G161" s="54">
        <v>1</v>
      </c>
      <c r="H161" s="59">
        <v>5.8823529411764705E-2</v>
      </c>
      <c r="I161" s="82"/>
      <c r="J161" s="82"/>
      <c r="K161" s="82"/>
      <c r="L161" s="56"/>
      <c r="M161" s="56"/>
      <c r="N161" s="56"/>
      <c r="O161" s="56"/>
      <c r="P161" s="56"/>
    </row>
    <row r="162" spans="1:19" s="14" customFormat="1" x14ac:dyDescent="0.25">
      <c r="A162" s="15"/>
      <c r="B162" s="15"/>
      <c r="C162" s="15"/>
      <c r="D162" s="96" t="s">
        <v>620</v>
      </c>
      <c r="E162" s="96"/>
      <c r="F162" s="96"/>
      <c r="G162" s="54">
        <v>17</v>
      </c>
      <c r="H162" s="59">
        <v>1</v>
      </c>
      <c r="I162" s="83"/>
      <c r="J162" s="83"/>
      <c r="K162" s="83"/>
      <c r="L162" s="56"/>
      <c r="M162" s="56"/>
      <c r="N162" s="56"/>
      <c r="O162" s="56"/>
      <c r="P162" s="56"/>
    </row>
    <row r="163" spans="1:19" s="14" customFormat="1" x14ac:dyDescent="0.25">
      <c r="A163" s="15"/>
      <c r="B163" s="15"/>
      <c r="C163" s="15"/>
      <c r="D163" s="84" t="s">
        <v>636</v>
      </c>
      <c r="E163" s="84"/>
      <c r="F163" s="84"/>
      <c r="G163" s="84"/>
      <c r="H163" s="84"/>
      <c r="I163" s="84"/>
      <c r="J163" s="50">
        <v>0.36386454224019116</v>
      </c>
      <c r="K163" s="50">
        <v>0.35998286858638928</v>
      </c>
      <c r="L163" s="15"/>
      <c r="M163" s="15"/>
      <c r="N163" s="15"/>
      <c r="O163" s="15"/>
      <c r="P163" s="15"/>
      <c r="Q163" s="15"/>
      <c r="R163" s="15"/>
      <c r="S163" s="15"/>
    </row>
    <row r="164" spans="1:19" s="14" customFormat="1" x14ac:dyDescent="0.25">
      <c r="A164" s="15"/>
      <c r="B164" s="15"/>
      <c r="C164" s="15"/>
      <c r="D164" s="15"/>
      <c r="E164" s="15"/>
      <c r="F164" s="15"/>
      <c r="G164" s="15"/>
      <c r="H164" s="15"/>
      <c r="I164" s="15"/>
      <c r="J164" s="15"/>
      <c r="K164" s="15"/>
      <c r="L164" s="15"/>
      <c r="M164" s="15"/>
      <c r="N164" s="15"/>
      <c r="O164" s="15"/>
      <c r="P164" s="15"/>
      <c r="Q164" s="15"/>
      <c r="R164" s="15"/>
      <c r="S164" s="15"/>
    </row>
    <row r="165" spans="1:19" s="14" customFormat="1" x14ac:dyDescent="0.25">
      <c r="A165" s="15"/>
      <c r="B165" s="15"/>
      <c r="C165" s="15"/>
      <c r="D165" s="15"/>
      <c r="E165" s="15"/>
      <c r="F165" s="15"/>
      <c r="G165" s="15"/>
      <c r="H165" s="15"/>
      <c r="I165" s="15"/>
      <c r="J165" s="15"/>
      <c r="K165" s="15"/>
      <c r="L165" s="15"/>
      <c r="M165" s="15"/>
      <c r="N165" s="15"/>
      <c r="O165" s="15"/>
      <c r="P165" s="15"/>
      <c r="Q165" s="15"/>
      <c r="R165" s="15"/>
      <c r="S165" s="15"/>
    </row>
    <row r="166" spans="1:19" s="14" customFormat="1" x14ac:dyDescent="0.25">
      <c r="A166" s="15"/>
      <c r="B166" s="15"/>
      <c r="C166" s="15"/>
      <c r="D166" s="97" t="s">
        <v>563</v>
      </c>
      <c r="E166" s="97"/>
      <c r="F166" s="97"/>
      <c r="G166" s="97"/>
      <c r="H166" s="97"/>
      <c r="I166" s="97"/>
      <c r="J166" s="97"/>
      <c r="K166" s="97"/>
      <c r="L166" s="97"/>
      <c r="M166" s="97"/>
      <c r="N166" s="97"/>
      <c r="O166" s="97"/>
      <c r="P166" s="97"/>
      <c r="Q166" s="97"/>
      <c r="R166" s="97"/>
      <c r="S166" s="97"/>
    </row>
    <row r="167" spans="1:19" s="14" customFormat="1" x14ac:dyDescent="0.25">
      <c r="A167" s="15"/>
      <c r="B167" s="15"/>
      <c r="C167" s="15"/>
      <c r="D167" s="97"/>
      <c r="E167" s="97"/>
      <c r="F167" s="97"/>
      <c r="G167" s="97"/>
      <c r="H167" s="97"/>
      <c r="I167" s="97"/>
      <c r="J167" s="97"/>
      <c r="K167" s="97"/>
      <c r="L167" s="97"/>
      <c r="M167" s="97"/>
      <c r="N167" s="97"/>
      <c r="O167" s="97"/>
      <c r="P167" s="97"/>
      <c r="Q167" s="97"/>
      <c r="R167" s="97"/>
      <c r="S167" s="97"/>
    </row>
    <row r="168" spans="1:19" x14ac:dyDescent="0.25">
      <c r="D168" s="60"/>
      <c r="E168" s="60"/>
      <c r="F168" s="60"/>
      <c r="G168" s="60"/>
      <c r="H168" s="60"/>
      <c r="I168" s="60"/>
      <c r="J168" s="60"/>
      <c r="K168" s="60"/>
      <c r="L168" s="60"/>
      <c r="M168" s="14"/>
    </row>
    <row r="169" spans="1:19" ht="18.75" customHeight="1" x14ac:dyDescent="0.25">
      <c r="D169" s="76" t="s">
        <v>654</v>
      </c>
      <c r="E169" s="85">
        <v>15</v>
      </c>
      <c r="G169" s="76" t="s">
        <v>652</v>
      </c>
      <c r="H169" s="76"/>
      <c r="I169" s="87">
        <v>4.6296296296296294E-2</v>
      </c>
      <c r="J169" s="14"/>
      <c r="K169" s="76" t="s">
        <v>653</v>
      </c>
      <c r="L169" s="90">
        <v>3.5991512345679016E-2</v>
      </c>
      <c r="M169" s="14"/>
    </row>
    <row r="170" spans="1:19" ht="15" customHeight="1" x14ac:dyDescent="0.25">
      <c r="D170" s="76"/>
      <c r="E170" s="86"/>
      <c r="G170" s="76"/>
      <c r="H170" s="76"/>
      <c r="I170" s="87"/>
      <c r="J170" s="14"/>
      <c r="K170" s="76"/>
      <c r="L170" s="91"/>
      <c r="M170" s="14"/>
    </row>
    <row r="171" spans="1:19" s="14" customFormat="1" x14ac:dyDescent="0.25">
      <c r="A171" s="15"/>
      <c r="B171" s="15"/>
      <c r="C171" s="15"/>
      <c r="D171" s="15"/>
      <c r="E171" s="15"/>
      <c r="F171" s="15"/>
      <c r="N171" s="15"/>
      <c r="O171" s="15"/>
      <c r="P171" s="15"/>
      <c r="Q171" s="15"/>
      <c r="R171" s="15"/>
      <c r="S171" s="15"/>
    </row>
    <row r="172" spans="1:19" s="14" customFormat="1" x14ac:dyDescent="0.25">
      <c r="A172" s="15"/>
      <c r="B172" s="15"/>
      <c r="C172" s="15"/>
      <c r="D172" s="56"/>
      <c r="I172" s="56"/>
      <c r="J172" s="56"/>
      <c r="K172" s="56"/>
      <c r="L172" s="56"/>
      <c r="M172" s="56"/>
      <c r="P172" s="56"/>
      <c r="Q172" s="56"/>
      <c r="R172" s="56"/>
      <c r="S172" s="56"/>
    </row>
    <row r="173" spans="1:19" s="14" customFormat="1" ht="30" x14ac:dyDescent="0.25">
      <c r="A173" s="15"/>
      <c r="B173" s="15"/>
      <c r="C173" s="15"/>
      <c r="D173" s="88" t="s">
        <v>621</v>
      </c>
      <c r="E173" s="88"/>
      <c r="F173" s="88"/>
      <c r="G173" s="58" t="s">
        <v>615</v>
      </c>
      <c r="H173" s="58" t="s">
        <v>326</v>
      </c>
      <c r="I173" s="53" t="s">
        <v>659</v>
      </c>
      <c r="J173" s="53" t="s">
        <v>660</v>
      </c>
      <c r="K173" s="53" t="s">
        <v>661</v>
      </c>
      <c r="N173" s="56"/>
      <c r="O173" s="56"/>
      <c r="P173" s="56"/>
      <c r="Q173" s="56"/>
      <c r="R173" s="56"/>
      <c r="S173" s="56"/>
    </row>
    <row r="174" spans="1:19" s="14" customFormat="1" ht="22.5" customHeight="1" x14ac:dyDescent="0.25">
      <c r="A174" s="15"/>
      <c r="B174" s="15"/>
      <c r="C174" s="15"/>
      <c r="D174" s="92" t="s">
        <v>649</v>
      </c>
      <c r="E174" s="92"/>
      <c r="F174" s="92"/>
      <c r="G174" s="54">
        <v>9</v>
      </c>
      <c r="H174" s="59">
        <v>0.6</v>
      </c>
      <c r="I174" s="81">
        <v>4803801144.8099995</v>
      </c>
      <c r="J174" s="81">
        <v>3513944096.8099999</v>
      </c>
      <c r="K174" s="81">
        <v>3476697096.8099999</v>
      </c>
      <c r="N174" s="56"/>
      <c r="O174" s="56"/>
      <c r="P174" s="56"/>
      <c r="Q174" s="56"/>
      <c r="R174" s="56"/>
      <c r="S174" s="56"/>
    </row>
    <row r="175" spans="1:19" s="14" customFormat="1" ht="22.5" customHeight="1" x14ac:dyDescent="0.25">
      <c r="A175" s="15"/>
      <c r="B175" s="15"/>
      <c r="C175" s="15"/>
      <c r="D175" s="93" t="s">
        <v>650</v>
      </c>
      <c r="E175" s="93"/>
      <c r="F175" s="93"/>
      <c r="G175" s="54">
        <v>4</v>
      </c>
      <c r="H175" s="59">
        <v>0.26666666666666666</v>
      </c>
      <c r="I175" s="82"/>
      <c r="J175" s="82"/>
      <c r="K175" s="82"/>
      <c r="N175" s="56"/>
      <c r="O175" s="56"/>
      <c r="P175" s="56"/>
      <c r="Q175" s="56"/>
      <c r="R175" s="56"/>
      <c r="S175" s="56"/>
    </row>
    <row r="176" spans="1:19" s="14" customFormat="1" x14ac:dyDescent="0.25">
      <c r="A176" s="15"/>
      <c r="B176" s="15"/>
      <c r="C176" s="15"/>
      <c r="D176" s="94" t="s">
        <v>651</v>
      </c>
      <c r="E176" s="94"/>
      <c r="F176" s="94"/>
      <c r="G176" s="54">
        <v>2</v>
      </c>
      <c r="H176" s="59">
        <v>0.13333333333333333</v>
      </c>
      <c r="I176" s="82"/>
      <c r="J176" s="82"/>
      <c r="K176" s="82"/>
      <c r="N176" s="56"/>
      <c r="O176" s="56"/>
      <c r="P176" s="56"/>
    </row>
    <row r="177" spans="1:19" s="14" customFormat="1" x14ac:dyDescent="0.25">
      <c r="A177" s="15"/>
      <c r="B177" s="15"/>
      <c r="C177" s="15"/>
      <c r="D177" s="95" t="s">
        <v>619</v>
      </c>
      <c r="E177" s="95"/>
      <c r="F177" s="95"/>
      <c r="G177" s="54">
        <v>0</v>
      </c>
      <c r="H177" s="59">
        <v>0</v>
      </c>
      <c r="I177" s="82"/>
      <c r="J177" s="82"/>
      <c r="K177" s="82"/>
      <c r="L177" s="56"/>
      <c r="M177" s="56"/>
      <c r="N177" s="56"/>
      <c r="O177" s="56"/>
      <c r="P177" s="56"/>
    </row>
    <row r="178" spans="1:19" s="14" customFormat="1" x14ac:dyDescent="0.25">
      <c r="A178" s="15"/>
      <c r="B178" s="15"/>
      <c r="C178" s="15"/>
      <c r="D178" s="96" t="s">
        <v>620</v>
      </c>
      <c r="E178" s="96"/>
      <c r="F178" s="96"/>
      <c r="G178" s="54">
        <v>15</v>
      </c>
      <c r="H178" s="59">
        <v>1</v>
      </c>
      <c r="I178" s="83"/>
      <c r="J178" s="83"/>
      <c r="K178" s="83"/>
      <c r="L178" s="56"/>
      <c r="M178" s="56"/>
      <c r="N178" s="56"/>
      <c r="O178" s="56"/>
      <c r="P178" s="56"/>
    </row>
    <row r="179" spans="1:19" s="14" customFormat="1" x14ac:dyDescent="0.25">
      <c r="A179" s="15"/>
      <c r="B179" s="15"/>
      <c r="C179" s="15"/>
      <c r="D179" s="84" t="s">
        <v>636</v>
      </c>
      <c r="E179" s="84"/>
      <c r="F179" s="84"/>
      <c r="G179" s="84"/>
      <c r="H179" s="84"/>
      <c r="I179" s="84"/>
      <c r="J179" s="50">
        <v>0.73149241421170108</v>
      </c>
      <c r="K179" s="50">
        <v>0.72373876270174187</v>
      </c>
      <c r="L179" s="15"/>
      <c r="M179" s="15"/>
      <c r="N179" s="15"/>
      <c r="O179" s="15"/>
      <c r="P179" s="15"/>
      <c r="Q179" s="15"/>
      <c r="R179" s="15"/>
      <c r="S179" s="15"/>
    </row>
    <row r="180" spans="1:19" s="14" customFormat="1" x14ac:dyDescent="0.25">
      <c r="A180" s="15"/>
      <c r="B180" s="15"/>
      <c r="C180" s="15"/>
      <c r="D180" s="15"/>
      <c r="E180" s="15"/>
      <c r="F180" s="15"/>
      <c r="G180" s="15"/>
      <c r="H180" s="15"/>
      <c r="I180" s="15"/>
      <c r="J180" s="15"/>
      <c r="K180" s="15"/>
      <c r="L180" s="15"/>
      <c r="M180" s="15"/>
      <c r="N180" s="15"/>
      <c r="O180" s="15"/>
      <c r="P180" s="15"/>
      <c r="Q180" s="15"/>
      <c r="R180" s="15"/>
      <c r="S180" s="15"/>
    </row>
    <row r="181" spans="1:19" s="14" customFormat="1" x14ac:dyDescent="0.25">
      <c r="A181" s="15"/>
      <c r="B181" s="15"/>
      <c r="C181" s="15"/>
      <c r="D181" s="15"/>
      <c r="E181" s="15"/>
      <c r="F181" s="15"/>
      <c r="G181" s="15"/>
      <c r="H181" s="15"/>
      <c r="I181" s="15"/>
      <c r="J181" s="15"/>
      <c r="K181" s="15"/>
      <c r="L181" s="15"/>
      <c r="M181" s="15"/>
      <c r="N181" s="15"/>
      <c r="O181" s="15"/>
      <c r="P181" s="15"/>
      <c r="Q181" s="15"/>
      <c r="R181" s="15"/>
      <c r="S181" s="15"/>
    </row>
    <row r="182" spans="1:19" s="14" customFormat="1" x14ac:dyDescent="0.25">
      <c r="A182" s="15"/>
      <c r="B182" s="15"/>
      <c r="C182" s="15"/>
      <c r="D182" s="97" t="s">
        <v>510</v>
      </c>
      <c r="E182" s="97"/>
      <c r="F182" s="97"/>
      <c r="G182" s="97"/>
      <c r="H182" s="97"/>
      <c r="I182" s="97"/>
      <c r="J182" s="97"/>
      <c r="K182" s="97"/>
      <c r="L182" s="97"/>
      <c r="M182" s="97"/>
      <c r="N182" s="97"/>
      <c r="O182" s="97"/>
      <c r="P182" s="97"/>
      <c r="Q182" s="97"/>
      <c r="R182" s="97"/>
      <c r="S182" s="97"/>
    </row>
    <row r="183" spans="1:19" s="14" customFormat="1" x14ac:dyDescent="0.25">
      <c r="A183" s="15"/>
      <c r="B183" s="15"/>
      <c r="C183" s="15"/>
      <c r="D183" s="97"/>
      <c r="E183" s="97"/>
      <c r="F183" s="97"/>
      <c r="G183" s="97"/>
      <c r="H183" s="97"/>
      <c r="I183" s="97"/>
      <c r="J183" s="97"/>
      <c r="K183" s="97"/>
      <c r="L183" s="97"/>
      <c r="M183" s="97"/>
      <c r="N183" s="97"/>
      <c r="O183" s="97"/>
      <c r="P183" s="97"/>
      <c r="Q183" s="97"/>
      <c r="R183" s="97"/>
      <c r="S183" s="97"/>
    </row>
    <row r="184" spans="1:19" x14ac:dyDescent="0.25">
      <c r="D184" s="60"/>
      <c r="E184" s="60"/>
      <c r="F184" s="60"/>
      <c r="G184" s="60"/>
      <c r="H184" s="60"/>
      <c r="I184" s="60"/>
      <c r="J184" s="60"/>
      <c r="K184" s="60"/>
      <c r="L184" s="60"/>
      <c r="M184" s="14"/>
    </row>
    <row r="185" spans="1:19" ht="18.75" customHeight="1" x14ac:dyDescent="0.25">
      <c r="D185" s="76" t="s">
        <v>654</v>
      </c>
      <c r="E185" s="85">
        <v>13</v>
      </c>
      <c r="G185" s="76" t="s">
        <v>652</v>
      </c>
      <c r="H185" s="76"/>
      <c r="I185" s="87">
        <v>4.0123456790123455E-2</v>
      </c>
      <c r="J185" s="14"/>
      <c r="K185" s="76" t="s">
        <v>653</v>
      </c>
      <c r="L185" s="90">
        <v>3.3140098071953596E-2</v>
      </c>
      <c r="M185" s="14"/>
    </row>
    <row r="186" spans="1:19" ht="15" customHeight="1" x14ac:dyDescent="0.25">
      <c r="D186" s="76"/>
      <c r="E186" s="86"/>
      <c r="G186" s="76"/>
      <c r="H186" s="76"/>
      <c r="I186" s="87"/>
      <c r="J186" s="14"/>
      <c r="K186" s="76"/>
      <c r="L186" s="91"/>
      <c r="M186" s="14"/>
    </row>
    <row r="187" spans="1:19" s="14" customFormat="1" x14ac:dyDescent="0.25">
      <c r="A187" s="15"/>
      <c r="B187" s="15"/>
      <c r="C187" s="15"/>
      <c r="D187" s="15"/>
      <c r="E187" s="15"/>
      <c r="F187" s="15"/>
      <c r="N187" s="15"/>
      <c r="O187" s="15"/>
      <c r="P187" s="15"/>
      <c r="Q187" s="15"/>
      <c r="R187" s="15"/>
      <c r="S187" s="15"/>
    </row>
    <row r="188" spans="1:19" s="14" customFormat="1" x14ac:dyDescent="0.25">
      <c r="A188" s="15"/>
      <c r="B188" s="15"/>
      <c r="C188" s="15"/>
      <c r="D188" s="56"/>
      <c r="I188" s="56"/>
      <c r="J188" s="56"/>
      <c r="K188" s="56"/>
      <c r="L188" s="56"/>
      <c r="M188" s="56"/>
      <c r="P188" s="56"/>
      <c r="Q188" s="56"/>
      <c r="R188" s="56"/>
      <c r="S188" s="56"/>
    </row>
    <row r="189" spans="1:19" s="14" customFormat="1" ht="30" x14ac:dyDescent="0.25">
      <c r="A189" s="15"/>
      <c r="B189" s="15"/>
      <c r="C189" s="15"/>
      <c r="D189" s="88" t="s">
        <v>621</v>
      </c>
      <c r="E189" s="88"/>
      <c r="F189" s="88"/>
      <c r="G189" s="58" t="s">
        <v>615</v>
      </c>
      <c r="H189" s="58" t="s">
        <v>326</v>
      </c>
      <c r="I189" s="53" t="s">
        <v>659</v>
      </c>
      <c r="J189" s="53" t="s">
        <v>660</v>
      </c>
      <c r="K189" s="53" t="s">
        <v>661</v>
      </c>
      <c r="N189" s="56"/>
      <c r="O189" s="56"/>
      <c r="P189" s="56"/>
      <c r="Q189" s="56"/>
      <c r="R189" s="56"/>
      <c r="S189" s="56"/>
    </row>
    <row r="190" spans="1:19" s="14" customFormat="1" ht="23.25" customHeight="1" x14ac:dyDescent="0.25">
      <c r="A190" s="15"/>
      <c r="B190" s="15"/>
      <c r="C190" s="15"/>
      <c r="D190" s="92" t="s">
        <v>649</v>
      </c>
      <c r="E190" s="92"/>
      <c r="F190" s="92"/>
      <c r="G190" s="54">
        <v>9</v>
      </c>
      <c r="H190" s="59">
        <v>0.69230769230769229</v>
      </c>
      <c r="I190" s="81">
        <v>11565698363.65</v>
      </c>
      <c r="J190" s="81">
        <v>9737433963.2799988</v>
      </c>
      <c r="K190" s="81">
        <v>7781592693.2699995</v>
      </c>
      <c r="N190" s="56"/>
      <c r="O190" s="56"/>
      <c r="P190" s="56"/>
      <c r="Q190" s="56"/>
      <c r="R190" s="56"/>
      <c r="S190" s="56"/>
    </row>
    <row r="191" spans="1:19" s="14" customFormat="1" ht="23.25" customHeight="1" x14ac:dyDescent="0.25">
      <c r="A191" s="15"/>
      <c r="B191" s="15"/>
      <c r="C191" s="15"/>
      <c r="D191" s="93" t="s">
        <v>650</v>
      </c>
      <c r="E191" s="93"/>
      <c r="F191" s="93"/>
      <c r="G191" s="54">
        <v>4</v>
      </c>
      <c r="H191" s="59">
        <v>0.30769230769230771</v>
      </c>
      <c r="I191" s="82"/>
      <c r="J191" s="82"/>
      <c r="K191" s="82"/>
      <c r="N191" s="56"/>
      <c r="O191" s="56"/>
      <c r="P191" s="56"/>
      <c r="Q191" s="56"/>
      <c r="R191" s="56"/>
      <c r="S191" s="56"/>
    </row>
    <row r="192" spans="1:19" s="14" customFormat="1" x14ac:dyDescent="0.25">
      <c r="A192" s="15"/>
      <c r="B192" s="15"/>
      <c r="C192" s="15"/>
      <c r="D192" s="94" t="s">
        <v>651</v>
      </c>
      <c r="E192" s="94"/>
      <c r="F192" s="94"/>
      <c r="G192" s="54">
        <v>0</v>
      </c>
      <c r="H192" s="59">
        <v>0</v>
      </c>
      <c r="I192" s="82"/>
      <c r="J192" s="82"/>
      <c r="K192" s="82"/>
      <c r="N192" s="56"/>
      <c r="O192" s="56"/>
      <c r="P192" s="56"/>
    </row>
    <row r="193" spans="1:19" s="14" customFormat="1" x14ac:dyDescent="0.25">
      <c r="A193" s="15"/>
      <c r="B193" s="15"/>
      <c r="C193" s="15"/>
      <c r="D193" s="95" t="s">
        <v>619</v>
      </c>
      <c r="E193" s="95"/>
      <c r="F193" s="95"/>
      <c r="G193" s="54">
        <v>0</v>
      </c>
      <c r="H193" s="59">
        <v>0</v>
      </c>
      <c r="I193" s="82"/>
      <c r="J193" s="82"/>
      <c r="K193" s="82"/>
      <c r="L193" s="56"/>
      <c r="M193" s="56"/>
      <c r="N193" s="56"/>
      <c r="O193" s="56"/>
      <c r="P193" s="56"/>
    </row>
    <row r="194" spans="1:19" s="14" customFormat="1" x14ac:dyDescent="0.25">
      <c r="A194" s="15"/>
      <c r="B194" s="15"/>
      <c r="C194" s="15"/>
      <c r="D194" s="96" t="s">
        <v>620</v>
      </c>
      <c r="E194" s="96"/>
      <c r="F194" s="96"/>
      <c r="G194" s="54">
        <v>13</v>
      </c>
      <c r="H194" s="59">
        <v>1</v>
      </c>
      <c r="I194" s="83"/>
      <c r="J194" s="83"/>
      <c r="K194" s="83"/>
      <c r="L194" s="56"/>
      <c r="M194" s="56"/>
      <c r="N194" s="56"/>
      <c r="O194" s="56"/>
      <c r="P194" s="56"/>
    </row>
    <row r="195" spans="1:19" s="14" customFormat="1" x14ac:dyDescent="0.25">
      <c r="A195" s="15"/>
      <c r="B195" s="15"/>
      <c r="C195" s="15"/>
      <c r="D195" s="84" t="s">
        <v>636</v>
      </c>
      <c r="E195" s="84"/>
      <c r="F195" s="84"/>
      <c r="G195" s="84"/>
      <c r="H195" s="84"/>
      <c r="I195" s="84"/>
      <c r="J195" s="50">
        <v>0.84192356199465834</v>
      </c>
      <c r="K195" s="50">
        <v>0.67281650001584681</v>
      </c>
      <c r="L195" s="15"/>
      <c r="M195" s="15"/>
      <c r="N195" s="15"/>
      <c r="O195" s="15"/>
      <c r="P195" s="15"/>
      <c r="Q195" s="15"/>
      <c r="R195" s="15"/>
      <c r="S195" s="15"/>
    </row>
    <row r="196" spans="1:19" s="14" customFormat="1" x14ac:dyDescent="0.25">
      <c r="A196" s="15"/>
      <c r="B196" s="15"/>
      <c r="C196" s="15"/>
      <c r="D196" s="15"/>
      <c r="E196" s="15"/>
      <c r="F196" s="15"/>
      <c r="G196" s="15"/>
      <c r="H196" s="15"/>
      <c r="I196" s="15"/>
      <c r="J196" s="15"/>
      <c r="K196" s="15"/>
      <c r="L196" s="15"/>
      <c r="M196" s="15"/>
      <c r="N196" s="15"/>
      <c r="O196" s="15"/>
      <c r="P196" s="15"/>
      <c r="Q196" s="15"/>
      <c r="R196" s="15"/>
      <c r="S196" s="15"/>
    </row>
    <row r="197" spans="1:19" s="14" customFormat="1" x14ac:dyDescent="0.25">
      <c r="A197" s="15"/>
      <c r="B197" s="15"/>
      <c r="C197" s="15"/>
      <c r="D197" s="15"/>
      <c r="E197" s="15"/>
      <c r="F197" s="15"/>
      <c r="G197" s="15"/>
      <c r="H197" s="15"/>
      <c r="I197" s="15"/>
      <c r="J197" s="15"/>
      <c r="K197" s="15"/>
      <c r="L197" s="15"/>
      <c r="M197" s="15"/>
      <c r="N197" s="15"/>
      <c r="O197" s="15"/>
      <c r="P197" s="15"/>
      <c r="Q197" s="15"/>
      <c r="R197" s="15"/>
      <c r="S197" s="15"/>
    </row>
    <row r="198" spans="1:19" s="14" customFormat="1" x14ac:dyDescent="0.25">
      <c r="A198" s="15"/>
      <c r="B198" s="15"/>
      <c r="C198" s="15"/>
      <c r="D198" s="97" t="s">
        <v>409</v>
      </c>
      <c r="E198" s="97"/>
      <c r="F198" s="97"/>
      <c r="G198" s="97"/>
      <c r="H198" s="97"/>
      <c r="I198" s="97"/>
      <c r="J198" s="97"/>
      <c r="K198" s="97"/>
      <c r="L198" s="97"/>
      <c r="M198" s="97"/>
      <c r="N198" s="97"/>
      <c r="O198" s="97"/>
      <c r="P198" s="97"/>
      <c r="Q198" s="97"/>
      <c r="R198" s="97"/>
      <c r="S198" s="97"/>
    </row>
    <row r="199" spans="1:19" s="14" customFormat="1" x14ac:dyDescent="0.25">
      <c r="A199" s="15"/>
      <c r="B199" s="15"/>
      <c r="C199" s="15"/>
      <c r="D199" s="97"/>
      <c r="E199" s="97"/>
      <c r="F199" s="97"/>
      <c r="G199" s="97"/>
      <c r="H199" s="97"/>
      <c r="I199" s="97"/>
      <c r="J199" s="97"/>
      <c r="K199" s="97"/>
      <c r="L199" s="97"/>
      <c r="M199" s="97"/>
      <c r="N199" s="97"/>
      <c r="O199" s="97"/>
      <c r="P199" s="97"/>
      <c r="Q199" s="97"/>
      <c r="R199" s="97"/>
      <c r="S199" s="97"/>
    </row>
    <row r="200" spans="1:19" x14ac:dyDescent="0.25">
      <c r="D200" s="60"/>
      <c r="E200" s="60"/>
      <c r="F200" s="60"/>
      <c r="G200" s="60"/>
      <c r="H200" s="60"/>
      <c r="I200" s="60"/>
      <c r="J200" s="60"/>
      <c r="K200" s="60"/>
      <c r="L200" s="60"/>
      <c r="M200" s="14"/>
    </row>
    <row r="201" spans="1:19" ht="18.75" customHeight="1" x14ac:dyDescent="0.25">
      <c r="D201" s="76" t="s">
        <v>654</v>
      </c>
      <c r="E201" s="85">
        <v>12</v>
      </c>
      <c r="G201" s="76" t="s">
        <v>652</v>
      </c>
      <c r="H201" s="76"/>
      <c r="I201" s="87">
        <v>3.7037037037037035E-2</v>
      </c>
      <c r="J201" s="14"/>
      <c r="K201" s="76" t="s">
        <v>653</v>
      </c>
      <c r="L201" s="90">
        <v>3.520741076221149E-2</v>
      </c>
      <c r="M201" s="14"/>
    </row>
    <row r="202" spans="1:19" ht="15" customHeight="1" x14ac:dyDescent="0.25">
      <c r="D202" s="76"/>
      <c r="E202" s="86"/>
      <c r="G202" s="76"/>
      <c r="H202" s="76"/>
      <c r="I202" s="87"/>
      <c r="J202" s="14"/>
      <c r="K202" s="76"/>
      <c r="L202" s="91"/>
      <c r="M202" s="14"/>
    </row>
    <row r="203" spans="1:19" s="14" customFormat="1" x14ac:dyDescent="0.25">
      <c r="A203" s="15"/>
      <c r="B203" s="15"/>
      <c r="C203" s="15"/>
      <c r="D203" s="15"/>
      <c r="E203" s="15"/>
      <c r="F203" s="15"/>
      <c r="N203" s="15"/>
      <c r="O203" s="15"/>
      <c r="P203" s="15"/>
      <c r="Q203" s="15"/>
      <c r="R203" s="15"/>
      <c r="S203" s="15"/>
    </row>
    <row r="204" spans="1:19" s="14" customFormat="1" x14ac:dyDescent="0.25">
      <c r="A204" s="15"/>
      <c r="B204" s="15"/>
      <c r="C204" s="15"/>
      <c r="D204" s="56"/>
      <c r="I204" s="56"/>
      <c r="J204" s="56"/>
      <c r="K204" s="56"/>
      <c r="L204" s="56"/>
      <c r="M204" s="56"/>
      <c r="P204" s="56"/>
      <c r="Q204" s="56"/>
      <c r="R204" s="56"/>
      <c r="S204" s="56"/>
    </row>
    <row r="205" spans="1:19" s="14" customFormat="1" ht="30" x14ac:dyDescent="0.25">
      <c r="A205" s="15"/>
      <c r="B205" s="15"/>
      <c r="C205" s="15"/>
      <c r="D205" s="88" t="s">
        <v>621</v>
      </c>
      <c r="E205" s="88"/>
      <c r="F205" s="88"/>
      <c r="G205" s="58" t="s">
        <v>615</v>
      </c>
      <c r="H205" s="58" t="s">
        <v>326</v>
      </c>
      <c r="I205" s="53" t="s">
        <v>659</v>
      </c>
      <c r="J205" s="53" t="s">
        <v>660</v>
      </c>
      <c r="K205" s="53" t="s">
        <v>661</v>
      </c>
      <c r="N205" s="56"/>
      <c r="O205" s="56"/>
      <c r="P205" s="56"/>
      <c r="Q205" s="56"/>
      <c r="R205" s="56"/>
      <c r="S205" s="56"/>
    </row>
    <row r="206" spans="1:19" s="14" customFormat="1" ht="24" customHeight="1" x14ac:dyDescent="0.25">
      <c r="A206" s="15"/>
      <c r="B206" s="15"/>
      <c r="C206" s="15"/>
      <c r="D206" s="92" t="s">
        <v>649</v>
      </c>
      <c r="E206" s="92"/>
      <c r="F206" s="92"/>
      <c r="G206" s="54">
        <v>11</v>
      </c>
      <c r="H206" s="59">
        <v>0.91666666666666663</v>
      </c>
      <c r="I206" s="81">
        <v>67337711129.029999</v>
      </c>
      <c r="J206" s="81">
        <v>54616284625.360001</v>
      </c>
      <c r="K206" s="81">
        <v>52411005599.860001</v>
      </c>
      <c r="N206" s="56"/>
      <c r="O206" s="56"/>
      <c r="P206" s="56"/>
      <c r="Q206" s="56"/>
      <c r="R206" s="56"/>
      <c r="S206" s="56"/>
    </row>
    <row r="207" spans="1:19" s="14" customFormat="1" ht="24" customHeight="1" x14ac:dyDescent="0.25">
      <c r="A207" s="15"/>
      <c r="B207" s="15"/>
      <c r="C207" s="15"/>
      <c r="D207" s="93" t="s">
        <v>650</v>
      </c>
      <c r="E207" s="93"/>
      <c r="F207" s="93"/>
      <c r="G207" s="54">
        <v>1</v>
      </c>
      <c r="H207" s="59">
        <v>8.3333333333333329E-2</v>
      </c>
      <c r="I207" s="82"/>
      <c r="J207" s="82"/>
      <c r="K207" s="82"/>
      <c r="N207" s="56"/>
      <c r="O207" s="56"/>
      <c r="P207" s="56"/>
      <c r="Q207" s="56"/>
      <c r="R207" s="56"/>
      <c r="S207" s="56"/>
    </row>
    <row r="208" spans="1:19" s="14" customFormat="1" x14ac:dyDescent="0.25">
      <c r="A208" s="15"/>
      <c r="B208" s="15"/>
      <c r="C208" s="15"/>
      <c r="D208" s="94" t="s">
        <v>651</v>
      </c>
      <c r="E208" s="94"/>
      <c r="F208" s="94"/>
      <c r="G208" s="54">
        <v>0</v>
      </c>
      <c r="H208" s="59">
        <v>0</v>
      </c>
      <c r="I208" s="82"/>
      <c r="J208" s="82"/>
      <c r="K208" s="82"/>
      <c r="N208" s="56"/>
      <c r="O208" s="56"/>
      <c r="P208" s="56"/>
    </row>
    <row r="209" spans="1:19" s="14" customFormat="1" x14ac:dyDescent="0.25">
      <c r="A209" s="15"/>
      <c r="B209" s="15"/>
      <c r="C209" s="15"/>
      <c r="D209" s="95" t="s">
        <v>619</v>
      </c>
      <c r="E209" s="95"/>
      <c r="F209" s="95"/>
      <c r="G209" s="54">
        <v>0</v>
      </c>
      <c r="H209" s="59">
        <v>0</v>
      </c>
      <c r="I209" s="82"/>
      <c r="J209" s="82"/>
      <c r="K209" s="82"/>
      <c r="L209" s="56"/>
      <c r="M209" s="56"/>
      <c r="N209" s="56"/>
      <c r="O209" s="56"/>
      <c r="P209" s="56"/>
    </row>
    <row r="210" spans="1:19" s="14" customFormat="1" x14ac:dyDescent="0.25">
      <c r="A210" s="15"/>
      <c r="B210" s="15"/>
      <c r="C210" s="15"/>
      <c r="D210" s="96" t="s">
        <v>620</v>
      </c>
      <c r="E210" s="96"/>
      <c r="F210" s="96"/>
      <c r="G210" s="54">
        <v>12</v>
      </c>
      <c r="H210" s="59">
        <v>1</v>
      </c>
      <c r="I210" s="83"/>
      <c r="J210" s="83"/>
      <c r="K210" s="83"/>
      <c r="L210" s="56"/>
      <c r="M210" s="56"/>
      <c r="N210" s="56"/>
      <c r="O210" s="56"/>
      <c r="P210" s="56"/>
    </row>
    <row r="211" spans="1:19" s="14" customFormat="1" x14ac:dyDescent="0.25">
      <c r="A211" s="15"/>
      <c r="B211" s="15"/>
      <c r="C211" s="15"/>
      <c r="D211" s="84" t="s">
        <v>636</v>
      </c>
      <c r="E211" s="84"/>
      <c r="F211" s="84"/>
      <c r="G211" s="84"/>
      <c r="H211" s="84"/>
      <c r="I211" s="84"/>
      <c r="J211" s="50">
        <v>0.81108020616718501</v>
      </c>
      <c r="K211" s="50">
        <v>0.77833066674083995</v>
      </c>
      <c r="L211" s="15"/>
      <c r="M211" s="15"/>
      <c r="N211" s="15"/>
      <c r="O211" s="15"/>
      <c r="P211" s="15"/>
      <c r="Q211" s="15"/>
      <c r="R211" s="15"/>
      <c r="S211" s="15"/>
    </row>
    <row r="212" spans="1:19" s="14" customFormat="1" x14ac:dyDescent="0.25">
      <c r="A212" s="15"/>
      <c r="B212" s="15"/>
      <c r="C212" s="15"/>
      <c r="D212" s="15"/>
      <c r="E212" s="15"/>
      <c r="F212" s="15"/>
      <c r="G212" s="15"/>
      <c r="H212" s="15"/>
      <c r="I212" s="15"/>
      <c r="J212" s="15"/>
      <c r="K212" s="15"/>
      <c r="L212" s="15"/>
      <c r="M212" s="15"/>
      <c r="N212" s="15"/>
      <c r="O212" s="15"/>
      <c r="P212" s="15"/>
      <c r="Q212" s="15"/>
      <c r="R212" s="15"/>
      <c r="S212" s="15"/>
    </row>
    <row r="213" spans="1:19" s="14" customFormat="1" x14ac:dyDescent="0.25">
      <c r="A213" s="15"/>
      <c r="B213" s="15"/>
      <c r="C213" s="15"/>
      <c r="D213" s="15"/>
      <c r="E213" s="15"/>
      <c r="F213" s="15"/>
      <c r="G213" s="15"/>
      <c r="H213" s="15"/>
      <c r="I213" s="15"/>
      <c r="J213" s="15"/>
      <c r="K213" s="15"/>
      <c r="L213" s="15"/>
      <c r="M213" s="15"/>
      <c r="N213" s="15"/>
      <c r="O213" s="15"/>
      <c r="P213" s="15"/>
      <c r="Q213" s="15"/>
      <c r="R213" s="15"/>
      <c r="S213" s="15"/>
    </row>
    <row r="214" spans="1:19" s="14" customFormat="1" x14ac:dyDescent="0.25">
      <c r="A214" s="15"/>
      <c r="B214" s="15"/>
      <c r="C214" s="15"/>
      <c r="D214" s="97" t="s">
        <v>522</v>
      </c>
      <c r="E214" s="97"/>
      <c r="F214" s="97"/>
      <c r="G214" s="97"/>
      <c r="H214" s="97"/>
      <c r="I214" s="97"/>
      <c r="J214" s="97"/>
      <c r="K214" s="97"/>
      <c r="L214" s="97"/>
      <c r="M214" s="97"/>
      <c r="N214" s="97"/>
      <c r="O214" s="97"/>
      <c r="P214" s="97"/>
      <c r="Q214" s="97"/>
      <c r="R214" s="97"/>
      <c r="S214" s="97"/>
    </row>
    <row r="215" spans="1:19" s="14" customFormat="1" x14ac:dyDescent="0.25">
      <c r="A215" s="15"/>
      <c r="B215" s="15"/>
      <c r="C215" s="15"/>
      <c r="D215" s="97"/>
      <c r="E215" s="97"/>
      <c r="F215" s="97"/>
      <c r="G215" s="97"/>
      <c r="H215" s="97"/>
      <c r="I215" s="97"/>
      <c r="J215" s="97"/>
      <c r="K215" s="97"/>
      <c r="L215" s="97"/>
      <c r="M215" s="97"/>
      <c r="N215" s="97"/>
      <c r="O215" s="97"/>
      <c r="P215" s="97"/>
      <c r="Q215" s="97"/>
      <c r="R215" s="97"/>
      <c r="S215" s="97"/>
    </row>
    <row r="216" spans="1:19" x14ac:dyDescent="0.25">
      <c r="D216" s="60"/>
      <c r="E216" s="60"/>
      <c r="F216" s="60"/>
      <c r="G216" s="60"/>
      <c r="H216" s="60"/>
      <c r="I216" s="60"/>
      <c r="J216" s="60"/>
      <c r="K216" s="60"/>
      <c r="L216" s="60"/>
      <c r="M216" s="14"/>
    </row>
    <row r="217" spans="1:19" ht="18.75" customHeight="1" x14ac:dyDescent="0.25">
      <c r="D217" s="76" t="s">
        <v>654</v>
      </c>
      <c r="E217" s="85">
        <v>12</v>
      </c>
      <c r="G217" s="76" t="s">
        <v>652</v>
      </c>
      <c r="H217" s="76"/>
      <c r="I217" s="87">
        <v>3.7037037037037035E-2</v>
      </c>
      <c r="J217" s="14"/>
      <c r="K217" s="76" t="s">
        <v>653</v>
      </c>
      <c r="L217" s="90">
        <v>3.4799382716049376E-2</v>
      </c>
      <c r="M217" s="14"/>
    </row>
    <row r="218" spans="1:19" ht="15" customHeight="1" x14ac:dyDescent="0.25">
      <c r="D218" s="76"/>
      <c r="E218" s="86"/>
      <c r="G218" s="76"/>
      <c r="H218" s="76"/>
      <c r="I218" s="87"/>
      <c r="J218" s="14"/>
      <c r="K218" s="76"/>
      <c r="L218" s="91"/>
      <c r="M218" s="14"/>
    </row>
    <row r="219" spans="1:19" s="14" customFormat="1" x14ac:dyDescent="0.25">
      <c r="A219" s="15"/>
      <c r="B219" s="15"/>
      <c r="C219" s="15"/>
      <c r="D219" s="15"/>
      <c r="E219" s="15"/>
      <c r="F219" s="15"/>
      <c r="N219" s="15"/>
      <c r="O219" s="15"/>
      <c r="P219" s="15"/>
      <c r="Q219" s="15"/>
      <c r="R219" s="15"/>
      <c r="S219" s="15"/>
    </row>
    <row r="220" spans="1:19" s="14" customFormat="1" x14ac:dyDescent="0.25">
      <c r="A220" s="15"/>
      <c r="B220" s="15"/>
      <c r="C220" s="15"/>
      <c r="D220" s="56"/>
      <c r="I220" s="56"/>
      <c r="J220" s="56"/>
      <c r="K220" s="56"/>
      <c r="L220" s="56"/>
      <c r="M220" s="56"/>
      <c r="P220" s="56"/>
      <c r="Q220" s="56"/>
      <c r="R220" s="56"/>
      <c r="S220" s="56"/>
    </row>
    <row r="221" spans="1:19" s="14" customFormat="1" ht="30" x14ac:dyDescent="0.25">
      <c r="A221" s="15"/>
      <c r="B221" s="15"/>
      <c r="C221" s="15"/>
      <c r="D221" s="88" t="s">
        <v>621</v>
      </c>
      <c r="E221" s="88"/>
      <c r="F221" s="88"/>
      <c r="G221" s="58" t="s">
        <v>615</v>
      </c>
      <c r="H221" s="58" t="s">
        <v>326</v>
      </c>
      <c r="I221" s="53" t="s">
        <v>659</v>
      </c>
      <c r="J221" s="53" t="s">
        <v>660</v>
      </c>
      <c r="K221" s="53" t="s">
        <v>661</v>
      </c>
      <c r="N221" s="56"/>
      <c r="O221" s="56"/>
      <c r="P221" s="56"/>
      <c r="Q221" s="56"/>
      <c r="R221" s="56"/>
      <c r="S221" s="56"/>
    </row>
    <row r="222" spans="1:19" s="14" customFormat="1" ht="22.5" customHeight="1" x14ac:dyDescent="0.25">
      <c r="A222" s="15"/>
      <c r="B222" s="15"/>
      <c r="C222" s="15"/>
      <c r="D222" s="92" t="s">
        <v>649</v>
      </c>
      <c r="E222" s="92"/>
      <c r="F222" s="92"/>
      <c r="G222" s="54">
        <v>11</v>
      </c>
      <c r="H222" s="59">
        <v>0.91666666666666663</v>
      </c>
      <c r="I222" s="81">
        <v>890472673.46000004</v>
      </c>
      <c r="J222" s="81">
        <v>733214673.46000004</v>
      </c>
      <c r="K222" s="81">
        <v>650256673.46000004</v>
      </c>
      <c r="N222" s="56"/>
      <c r="O222" s="56"/>
      <c r="P222" s="56"/>
      <c r="Q222" s="56"/>
      <c r="R222" s="56"/>
      <c r="S222" s="56"/>
    </row>
    <row r="223" spans="1:19" s="14" customFormat="1" ht="22.5" customHeight="1" x14ac:dyDescent="0.25">
      <c r="A223" s="15"/>
      <c r="B223" s="15"/>
      <c r="C223" s="15"/>
      <c r="D223" s="93" t="s">
        <v>650</v>
      </c>
      <c r="E223" s="93"/>
      <c r="F223" s="93"/>
      <c r="G223" s="54">
        <v>1</v>
      </c>
      <c r="H223" s="59">
        <v>8.3333333333333329E-2</v>
      </c>
      <c r="I223" s="82"/>
      <c r="J223" s="82"/>
      <c r="K223" s="82"/>
      <c r="N223" s="56"/>
      <c r="O223" s="56"/>
      <c r="P223" s="56"/>
      <c r="Q223" s="56"/>
      <c r="R223" s="56"/>
      <c r="S223" s="56"/>
    </row>
    <row r="224" spans="1:19" s="14" customFormat="1" x14ac:dyDescent="0.25">
      <c r="A224" s="15"/>
      <c r="B224" s="15"/>
      <c r="C224" s="15"/>
      <c r="D224" s="94" t="s">
        <v>651</v>
      </c>
      <c r="E224" s="94"/>
      <c r="F224" s="94"/>
      <c r="G224" s="54">
        <v>0</v>
      </c>
      <c r="H224" s="59">
        <v>0</v>
      </c>
      <c r="I224" s="82"/>
      <c r="J224" s="82"/>
      <c r="K224" s="82"/>
      <c r="N224" s="56"/>
      <c r="O224" s="56"/>
      <c r="P224" s="56"/>
    </row>
    <row r="225" spans="1:19" s="14" customFormat="1" x14ac:dyDescent="0.25">
      <c r="A225" s="15"/>
      <c r="B225" s="15"/>
      <c r="C225" s="15"/>
      <c r="D225" s="95" t="s">
        <v>619</v>
      </c>
      <c r="E225" s="95"/>
      <c r="F225" s="95"/>
      <c r="G225" s="54">
        <v>0</v>
      </c>
      <c r="H225" s="59">
        <v>0</v>
      </c>
      <c r="I225" s="82"/>
      <c r="J225" s="82"/>
      <c r="K225" s="82"/>
      <c r="L225" s="56"/>
      <c r="M225" s="56"/>
      <c r="N225" s="56"/>
      <c r="O225" s="56"/>
      <c r="P225" s="56"/>
    </row>
    <row r="226" spans="1:19" s="14" customFormat="1" x14ac:dyDescent="0.25">
      <c r="A226" s="15"/>
      <c r="B226" s="15"/>
      <c r="C226" s="15"/>
      <c r="D226" s="96" t="s">
        <v>620</v>
      </c>
      <c r="E226" s="96"/>
      <c r="F226" s="96"/>
      <c r="G226" s="54">
        <v>12</v>
      </c>
      <c r="H226" s="59">
        <v>1</v>
      </c>
      <c r="I226" s="83"/>
      <c r="J226" s="83"/>
      <c r="K226" s="83"/>
      <c r="L226" s="56"/>
      <c r="M226" s="56"/>
      <c r="N226" s="56"/>
      <c r="O226" s="56"/>
      <c r="P226" s="56"/>
    </row>
    <row r="227" spans="1:19" s="14" customFormat="1" x14ac:dyDescent="0.25">
      <c r="A227" s="15"/>
      <c r="B227" s="15"/>
      <c r="C227" s="15"/>
      <c r="D227" s="84" t="s">
        <v>636</v>
      </c>
      <c r="E227" s="84"/>
      <c r="F227" s="84"/>
      <c r="G227" s="84"/>
      <c r="H227" s="84"/>
      <c r="I227" s="84"/>
      <c r="J227" s="50">
        <v>0.82339940945187917</v>
      </c>
      <c r="K227" s="50">
        <v>0.73023765112676364</v>
      </c>
      <c r="L227" s="15"/>
      <c r="M227" s="15"/>
      <c r="N227" s="15"/>
      <c r="O227" s="15"/>
      <c r="P227" s="15"/>
      <c r="Q227" s="15"/>
      <c r="R227" s="15"/>
      <c r="S227" s="15"/>
    </row>
    <row r="228" spans="1:19" s="14" customFormat="1" x14ac:dyDescent="0.25">
      <c r="A228" s="15"/>
      <c r="B228" s="15"/>
      <c r="C228" s="15"/>
      <c r="D228" s="15"/>
      <c r="E228" s="15"/>
      <c r="F228" s="15"/>
      <c r="G228" s="15"/>
      <c r="H228" s="15"/>
      <c r="I228" s="15"/>
      <c r="J228" s="15"/>
      <c r="K228" s="15"/>
      <c r="L228" s="15"/>
      <c r="M228" s="15"/>
      <c r="N228" s="15"/>
      <c r="O228" s="15"/>
      <c r="P228" s="15"/>
      <c r="Q228" s="15"/>
      <c r="R228" s="15"/>
      <c r="S228" s="15"/>
    </row>
    <row r="229" spans="1:19" s="14" customFormat="1" x14ac:dyDescent="0.25">
      <c r="A229" s="15"/>
      <c r="B229" s="15"/>
      <c r="C229" s="15"/>
      <c r="D229" s="15"/>
      <c r="E229" s="15"/>
      <c r="F229" s="15"/>
      <c r="G229" s="15"/>
      <c r="H229" s="15"/>
      <c r="I229" s="15"/>
      <c r="J229" s="15"/>
      <c r="K229" s="15"/>
      <c r="L229" s="15"/>
      <c r="M229" s="15"/>
      <c r="N229" s="15"/>
      <c r="O229" s="15"/>
      <c r="P229" s="15"/>
      <c r="Q229" s="15"/>
      <c r="R229" s="15"/>
      <c r="S229" s="15"/>
    </row>
    <row r="230" spans="1:19" s="14" customFormat="1" x14ac:dyDescent="0.25">
      <c r="A230" s="15"/>
      <c r="B230" s="15"/>
      <c r="C230" s="15"/>
      <c r="D230" s="97" t="s">
        <v>598</v>
      </c>
      <c r="E230" s="97"/>
      <c r="F230" s="97"/>
      <c r="G230" s="97"/>
      <c r="H230" s="97"/>
      <c r="I230" s="97"/>
      <c r="J230" s="97"/>
      <c r="K230" s="97"/>
      <c r="L230" s="97"/>
      <c r="M230" s="97"/>
      <c r="N230" s="97"/>
      <c r="O230" s="97"/>
      <c r="P230" s="97"/>
      <c r="Q230" s="97"/>
      <c r="R230" s="97"/>
      <c r="S230" s="97"/>
    </row>
    <row r="231" spans="1:19" s="14" customFormat="1" x14ac:dyDescent="0.25">
      <c r="A231" s="15"/>
      <c r="B231" s="15"/>
      <c r="C231" s="15"/>
      <c r="D231" s="97"/>
      <c r="E231" s="97"/>
      <c r="F231" s="97"/>
      <c r="G231" s="97"/>
      <c r="H231" s="97"/>
      <c r="I231" s="97"/>
      <c r="J231" s="97"/>
      <c r="K231" s="97"/>
      <c r="L231" s="97"/>
      <c r="M231" s="97"/>
      <c r="N231" s="97"/>
      <c r="O231" s="97"/>
      <c r="P231" s="97"/>
      <c r="Q231" s="97"/>
      <c r="R231" s="97"/>
      <c r="S231" s="97"/>
    </row>
    <row r="232" spans="1:19" x14ac:dyDescent="0.25">
      <c r="D232" s="60"/>
      <c r="E232" s="60"/>
      <c r="F232" s="60"/>
      <c r="G232" s="60"/>
      <c r="H232" s="60"/>
      <c r="I232" s="60"/>
      <c r="J232" s="60"/>
      <c r="K232" s="60"/>
      <c r="L232" s="60"/>
      <c r="M232" s="14"/>
    </row>
    <row r="233" spans="1:19" ht="18.75" customHeight="1" x14ac:dyDescent="0.25">
      <c r="D233" s="76" t="s">
        <v>654</v>
      </c>
      <c r="E233" s="85">
        <v>12</v>
      </c>
      <c r="G233" s="76" t="s">
        <v>652</v>
      </c>
      <c r="H233" s="76"/>
      <c r="I233" s="87">
        <v>3.7037037037037035E-2</v>
      </c>
      <c r="J233" s="14"/>
      <c r="K233" s="76" t="s">
        <v>653</v>
      </c>
      <c r="L233" s="90">
        <v>2.8114969135802467E-2</v>
      </c>
      <c r="M233" s="14"/>
    </row>
    <row r="234" spans="1:19" ht="15" customHeight="1" x14ac:dyDescent="0.25">
      <c r="D234" s="76"/>
      <c r="E234" s="86"/>
      <c r="G234" s="76"/>
      <c r="H234" s="76"/>
      <c r="I234" s="87"/>
      <c r="J234" s="14"/>
      <c r="K234" s="76"/>
      <c r="L234" s="91"/>
      <c r="M234" s="14"/>
    </row>
    <row r="235" spans="1:19" s="14" customFormat="1" x14ac:dyDescent="0.25">
      <c r="A235" s="15"/>
      <c r="B235" s="15"/>
      <c r="C235" s="15"/>
      <c r="D235" s="15"/>
      <c r="E235" s="15"/>
      <c r="F235" s="15"/>
      <c r="N235" s="15"/>
      <c r="O235" s="15"/>
      <c r="P235" s="15"/>
      <c r="Q235" s="15"/>
      <c r="R235" s="15"/>
      <c r="S235" s="15"/>
    </row>
    <row r="236" spans="1:19" s="14" customFormat="1" x14ac:dyDescent="0.25">
      <c r="A236" s="15"/>
      <c r="B236" s="15"/>
      <c r="C236" s="15"/>
      <c r="D236" s="56"/>
      <c r="I236" s="56"/>
      <c r="J236" s="56"/>
      <c r="K236" s="56"/>
      <c r="L236" s="56"/>
      <c r="M236" s="56"/>
      <c r="P236" s="56"/>
      <c r="Q236" s="56"/>
      <c r="R236" s="56"/>
      <c r="S236" s="56"/>
    </row>
    <row r="237" spans="1:19" s="14" customFormat="1" ht="30" x14ac:dyDescent="0.25">
      <c r="A237" s="15"/>
      <c r="B237" s="15"/>
      <c r="C237" s="15"/>
      <c r="D237" s="88" t="s">
        <v>621</v>
      </c>
      <c r="E237" s="88"/>
      <c r="F237" s="88"/>
      <c r="G237" s="58" t="s">
        <v>615</v>
      </c>
      <c r="H237" s="58" t="s">
        <v>326</v>
      </c>
      <c r="I237" s="53" t="s">
        <v>659</v>
      </c>
      <c r="J237" s="53" t="s">
        <v>660</v>
      </c>
      <c r="K237" s="53" t="s">
        <v>661</v>
      </c>
      <c r="N237" s="56"/>
      <c r="O237" s="56"/>
      <c r="P237" s="56"/>
      <c r="Q237" s="56"/>
      <c r="R237" s="56"/>
      <c r="S237" s="56"/>
    </row>
    <row r="238" spans="1:19" s="14" customFormat="1" ht="27.75" customHeight="1" x14ac:dyDescent="0.25">
      <c r="A238" s="15"/>
      <c r="B238" s="15"/>
      <c r="C238" s="15"/>
      <c r="D238" s="92" t="s">
        <v>649</v>
      </c>
      <c r="E238" s="92"/>
      <c r="F238" s="92"/>
      <c r="G238" s="54">
        <v>7</v>
      </c>
      <c r="H238" s="59">
        <v>0.58333333333333337</v>
      </c>
      <c r="I238" s="81">
        <v>4573219230.7600002</v>
      </c>
      <c r="J238" s="81">
        <v>3463068921.0999999</v>
      </c>
      <c r="K238" s="81">
        <v>3113085541.0999999</v>
      </c>
      <c r="N238" s="56"/>
      <c r="O238" s="56"/>
      <c r="P238" s="56"/>
      <c r="Q238" s="56"/>
      <c r="R238" s="56"/>
      <c r="S238" s="56"/>
    </row>
    <row r="239" spans="1:19" s="14" customFormat="1" ht="27.75" customHeight="1" x14ac:dyDescent="0.25">
      <c r="A239" s="15"/>
      <c r="B239" s="15"/>
      <c r="C239" s="15"/>
      <c r="D239" s="93" t="s">
        <v>650</v>
      </c>
      <c r="E239" s="93"/>
      <c r="F239" s="93"/>
      <c r="G239" s="54">
        <v>3</v>
      </c>
      <c r="H239" s="59">
        <v>0.25</v>
      </c>
      <c r="I239" s="82"/>
      <c r="J239" s="82"/>
      <c r="K239" s="82"/>
      <c r="N239" s="56"/>
      <c r="O239" s="56"/>
      <c r="P239" s="56"/>
      <c r="Q239" s="56"/>
      <c r="R239" s="56"/>
      <c r="S239" s="56"/>
    </row>
    <row r="240" spans="1:19" s="14" customFormat="1" x14ac:dyDescent="0.25">
      <c r="A240" s="15"/>
      <c r="B240" s="15"/>
      <c r="C240" s="15"/>
      <c r="D240" s="94" t="s">
        <v>651</v>
      </c>
      <c r="E240" s="94"/>
      <c r="F240" s="94"/>
      <c r="G240" s="54">
        <v>2</v>
      </c>
      <c r="H240" s="59">
        <v>0.16666666666666666</v>
      </c>
      <c r="I240" s="82"/>
      <c r="J240" s="82"/>
      <c r="K240" s="82"/>
      <c r="N240" s="56"/>
      <c r="O240" s="56"/>
      <c r="P240" s="56"/>
    </row>
    <row r="241" spans="1:19" s="14" customFormat="1" x14ac:dyDescent="0.25">
      <c r="A241" s="15"/>
      <c r="B241" s="15"/>
      <c r="C241" s="15"/>
      <c r="D241" s="95" t="s">
        <v>619</v>
      </c>
      <c r="E241" s="95"/>
      <c r="F241" s="95"/>
      <c r="G241" s="54">
        <v>0</v>
      </c>
      <c r="H241" s="59">
        <v>0</v>
      </c>
      <c r="I241" s="82"/>
      <c r="J241" s="82"/>
      <c r="K241" s="82"/>
      <c r="L241" s="56"/>
      <c r="M241" s="56"/>
      <c r="N241" s="56"/>
      <c r="O241" s="56"/>
      <c r="P241" s="56"/>
    </row>
    <row r="242" spans="1:19" s="14" customFormat="1" x14ac:dyDescent="0.25">
      <c r="A242" s="15"/>
      <c r="B242" s="15"/>
      <c r="C242" s="15"/>
      <c r="D242" s="96" t="s">
        <v>620</v>
      </c>
      <c r="E242" s="96"/>
      <c r="F242" s="96"/>
      <c r="G242" s="54">
        <v>12</v>
      </c>
      <c r="H242" s="59">
        <v>1</v>
      </c>
      <c r="I242" s="83"/>
      <c r="J242" s="83"/>
      <c r="K242" s="83"/>
      <c r="L242" s="56"/>
      <c r="M242" s="56"/>
      <c r="N242" s="56"/>
      <c r="O242" s="56"/>
      <c r="P242" s="56"/>
    </row>
    <row r="243" spans="1:19" s="14" customFormat="1" x14ac:dyDescent="0.25">
      <c r="A243" s="15"/>
      <c r="B243" s="15"/>
      <c r="C243" s="15"/>
      <c r="D243" s="84" t="s">
        <v>636</v>
      </c>
      <c r="E243" s="84"/>
      <c r="F243" s="84"/>
      <c r="G243" s="84"/>
      <c r="H243" s="84"/>
      <c r="I243" s="84"/>
      <c r="J243" s="50">
        <v>0.75724970668517244</v>
      </c>
      <c r="K243" s="50">
        <v>0.68072081919034788</v>
      </c>
      <c r="L243" s="15"/>
      <c r="M243" s="15"/>
      <c r="N243" s="15"/>
      <c r="O243" s="15"/>
      <c r="P243" s="15"/>
      <c r="Q243" s="15"/>
      <c r="R243" s="15"/>
      <c r="S243" s="15"/>
    </row>
    <row r="244" spans="1:19" s="14" customFormat="1" x14ac:dyDescent="0.25">
      <c r="A244" s="15"/>
      <c r="B244" s="15"/>
      <c r="C244" s="15"/>
      <c r="D244" s="15"/>
      <c r="E244" s="15"/>
      <c r="F244" s="15"/>
      <c r="G244" s="15"/>
      <c r="H244" s="15"/>
      <c r="I244" s="15"/>
      <c r="J244" s="15"/>
      <c r="K244" s="15"/>
      <c r="L244" s="15"/>
      <c r="M244" s="15"/>
      <c r="N244" s="15"/>
      <c r="O244" s="15"/>
      <c r="P244" s="15"/>
      <c r="Q244" s="15"/>
      <c r="R244" s="15"/>
      <c r="S244" s="15"/>
    </row>
    <row r="245" spans="1:19" s="14" customFormat="1" x14ac:dyDescent="0.25">
      <c r="A245" s="15"/>
      <c r="B245" s="15"/>
      <c r="C245" s="15"/>
      <c r="D245" s="15"/>
      <c r="E245" s="15"/>
      <c r="F245" s="15"/>
      <c r="G245" s="15"/>
      <c r="H245" s="15"/>
      <c r="I245" s="15"/>
      <c r="J245" s="15"/>
      <c r="K245" s="15"/>
      <c r="L245" s="15"/>
      <c r="M245" s="15"/>
      <c r="N245" s="15"/>
      <c r="O245" s="15"/>
      <c r="P245" s="15"/>
      <c r="Q245" s="15"/>
      <c r="R245" s="15"/>
      <c r="S245" s="15"/>
    </row>
    <row r="246" spans="1:19" s="14" customFormat="1" x14ac:dyDescent="0.25">
      <c r="A246" s="15"/>
      <c r="B246" s="15"/>
      <c r="C246" s="15"/>
      <c r="D246" s="97" t="s">
        <v>8</v>
      </c>
      <c r="E246" s="97"/>
      <c r="F246" s="97"/>
      <c r="G246" s="97"/>
      <c r="H246" s="97"/>
      <c r="I246" s="97"/>
      <c r="J246" s="97"/>
      <c r="K246" s="97"/>
      <c r="L246" s="97"/>
      <c r="M246" s="97"/>
      <c r="N246" s="97"/>
      <c r="O246" s="97"/>
      <c r="P246" s="97"/>
      <c r="Q246" s="97"/>
      <c r="R246" s="97"/>
      <c r="S246" s="97"/>
    </row>
    <row r="247" spans="1:19" s="14" customFormat="1" x14ac:dyDescent="0.25">
      <c r="A247" s="15"/>
      <c r="B247" s="15"/>
      <c r="C247" s="15"/>
      <c r="D247" s="97"/>
      <c r="E247" s="97"/>
      <c r="F247" s="97"/>
      <c r="G247" s="97"/>
      <c r="H247" s="97"/>
      <c r="I247" s="97"/>
      <c r="J247" s="97"/>
      <c r="K247" s="97"/>
      <c r="L247" s="97"/>
      <c r="M247" s="97"/>
      <c r="N247" s="97"/>
      <c r="O247" s="97"/>
      <c r="P247" s="97"/>
      <c r="Q247" s="97"/>
      <c r="R247" s="97"/>
      <c r="S247" s="97"/>
    </row>
    <row r="248" spans="1:19" x14ac:dyDescent="0.25">
      <c r="D248" s="60"/>
      <c r="E248" s="60"/>
      <c r="F248" s="60"/>
      <c r="G248" s="60"/>
      <c r="H248" s="60"/>
      <c r="I248" s="60"/>
      <c r="J248" s="60"/>
      <c r="K248" s="60"/>
      <c r="L248" s="60"/>
      <c r="M248" s="14"/>
    </row>
    <row r="249" spans="1:19" ht="23.25" customHeight="1" x14ac:dyDescent="0.25">
      <c r="D249" s="76" t="s">
        <v>654</v>
      </c>
      <c r="E249" s="85">
        <v>11</v>
      </c>
      <c r="G249" s="76" t="s">
        <v>652</v>
      </c>
      <c r="H249" s="76"/>
      <c r="I249" s="87">
        <v>3.3950617283950615E-2</v>
      </c>
      <c r="J249" s="14"/>
      <c r="K249" s="76" t="s">
        <v>653</v>
      </c>
      <c r="L249" s="90">
        <v>2.6913600506608133E-2</v>
      </c>
      <c r="M249" s="14"/>
    </row>
    <row r="250" spans="1:19" ht="23.25" customHeight="1" x14ac:dyDescent="0.25">
      <c r="D250" s="76"/>
      <c r="E250" s="86"/>
      <c r="G250" s="76"/>
      <c r="H250" s="76"/>
      <c r="I250" s="87"/>
      <c r="J250" s="14"/>
      <c r="K250" s="76"/>
      <c r="L250" s="91"/>
      <c r="M250" s="14"/>
    </row>
    <row r="251" spans="1:19" s="14" customFormat="1" x14ac:dyDescent="0.25">
      <c r="A251" s="15"/>
      <c r="B251" s="15"/>
      <c r="C251" s="15"/>
      <c r="D251" s="15"/>
      <c r="E251" s="15"/>
      <c r="F251" s="15"/>
      <c r="N251" s="15"/>
      <c r="O251" s="15"/>
      <c r="P251" s="15"/>
      <c r="Q251" s="15"/>
      <c r="R251" s="15"/>
      <c r="S251" s="15"/>
    </row>
    <row r="252" spans="1:19" s="14" customFormat="1" x14ac:dyDescent="0.25">
      <c r="A252" s="15"/>
      <c r="B252" s="15"/>
      <c r="C252" s="15"/>
      <c r="D252" s="56"/>
      <c r="I252" s="56"/>
      <c r="J252" s="56"/>
      <c r="K252" s="56"/>
      <c r="L252" s="56"/>
      <c r="M252" s="56"/>
      <c r="P252" s="56"/>
      <c r="Q252" s="56"/>
      <c r="R252" s="56"/>
      <c r="S252" s="56"/>
    </row>
    <row r="253" spans="1:19" s="14" customFormat="1" ht="30" x14ac:dyDescent="0.25">
      <c r="A253" s="15"/>
      <c r="B253" s="15"/>
      <c r="C253" s="15"/>
      <c r="D253" s="88" t="s">
        <v>621</v>
      </c>
      <c r="E253" s="88"/>
      <c r="F253" s="88"/>
      <c r="G253" s="58" t="s">
        <v>615</v>
      </c>
      <c r="H253" s="58" t="s">
        <v>326</v>
      </c>
      <c r="I253" s="53" t="s">
        <v>659</v>
      </c>
      <c r="J253" s="53" t="s">
        <v>660</v>
      </c>
      <c r="K253" s="53" t="s">
        <v>661</v>
      </c>
      <c r="N253" s="56"/>
      <c r="O253" s="56"/>
      <c r="P253" s="56"/>
      <c r="Q253" s="56"/>
      <c r="R253" s="56"/>
      <c r="S253" s="56"/>
    </row>
    <row r="254" spans="1:19" s="14" customFormat="1" ht="21" customHeight="1" x14ac:dyDescent="0.25">
      <c r="A254" s="15"/>
      <c r="B254" s="15"/>
      <c r="C254" s="15"/>
      <c r="D254" s="92" t="s">
        <v>649</v>
      </c>
      <c r="E254" s="92"/>
      <c r="F254" s="92"/>
      <c r="G254" s="54">
        <v>8</v>
      </c>
      <c r="H254" s="59">
        <v>0.72727272727272729</v>
      </c>
      <c r="I254" s="81">
        <v>8218202492.2600002</v>
      </c>
      <c r="J254" s="81">
        <v>4620119200.3400002</v>
      </c>
      <c r="K254" s="81">
        <v>3878730561.3399997</v>
      </c>
      <c r="N254" s="56"/>
      <c r="O254" s="56"/>
      <c r="P254" s="56"/>
      <c r="Q254" s="56"/>
      <c r="R254" s="56"/>
      <c r="S254" s="56"/>
    </row>
    <row r="255" spans="1:19" s="14" customFormat="1" ht="21" customHeight="1" x14ac:dyDescent="0.25">
      <c r="A255" s="15"/>
      <c r="B255" s="15"/>
      <c r="C255" s="15"/>
      <c r="D255" s="93" t="s">
        <v>650</v>
      </c>
      <c r="E255" s="93"/>
      <c r="F255" s="93"/>
      <c r="G255" s="54">
        <v>3</v>
      </c>
      <c r="H255" s="59">
        <v>0.27272727272727271</v>
      </c>
      <c r="I255" s="82"/>
      <c r="J255" s="82"/>
      <c r="K255" s="82"/>
      <c r="N255" s="56"/>
      <c r="O255" s="56"/>
      <c r="P255" s="56"/>
      <c r="Q255" s="56"/>
      <c r="R255" s="56"/>
      <c r="S255" s="56"/>
    </row>
    <row r="256" spans="1:19" s="14" customFormat="1" x14ac:dyDescent="0.25">
      <c r="A256" s="15"/>
      <c r="B256" s="15"/>
      <c r="C256" s="15"/>
      <c r="D256" s="94" t="s">
        <v>651</v>
      </c>
      <c r="E256" s="94"/>
      <c r="F256" s="94"/>
      <c r="G256" s="54">
        <v>0</v>
      </c>
      <c r="H256" s="59">
        <v>0</v>
      </c>
      <c r="I256" s="82"/>
      <c r="J256" s="82"/>
      <c r="K256" s="82"/>
      <c r="N256" s="56"/>
      <c r="O256" s="56"/>
      <c r="P256" s="56"/>
    </row>
    <row r="257" spans="1:19" s="14" customFormat="1" x14ac:dyDescent="0.25">
      <c r="A257" s="15"/>
      <c r="B257" s="15"/>
      <c r="C257" s="15"/>
      <c r="D257" s="95" t="s">
        <v>619</v>
      </c>
      <c r="E257" s="95"/>
      <c r="F257" s="95"/>
      <c r="G257" s="54">
        <v>0</v>
      </c>
      <c r="H257" s="59">
        <v>0</v>
      </c>
      <c r="I257" s="82"/>
      <c r="J257" s="82"/>
      <c r="K257" s="82"/>
      <c r="L257" s="56"/>
      <c r="M257" s="56"/>
      <c r="N257" s="56"/>
      <c r="O257" s="56"/>
      <c r="P257" s="56"/>
    </row>
    <row r="258" spans="1:19" s="14" customFormat="1" x14ac:dyDescent="0.25">
      <c r="A258" s="15"/>
      <c r="B258" s="15"/>
      <c r="C258" s="15"/>
      <c r="D258" s="96" t="s">
        <v>620</v>
      </c>
      <c r="E258" s="96"/>
      <c r="F258" s="96"/>
      <c r="G258" s="54">
        <v>11</v>
      </c>
      <c r="H258" s="59">
        <v>1</v>
      </c>
      <c r="I258" s="83"/>
      <c r="J258" s="83"/>
      <c r="K258" s="83"/>
      <c r="L258" s="56"/>
      <c r="M258" s="56"/>
      <c r="N258" s="56"/>
      <c r="O258" s="56"/>
      <c r="P258" s="56"/>
    </row>
    <row r="259" spans="1:19" s="14" customFormat="1" x14ac:dyDescent="0.25">
      <c r="A259" s="15"/>
      <c r="B259" s="15"/>
      <c r="C259" s="15"/>
      <c r="D259" s="84" t="s">
        <v>636</v>
      </c>
      <c r="E259" s="84"/>
      <c r="F259" s="84"/>
      <c r="G259" s="84"/>
      <c r="H259" s="84"/>
      <c r="I259" s="84"/>
      <c r="J259" s="50">
        <v>0.56218123180723312</v>
      </c>
      <c r="K259" s="50">
        <v>0.47196823940430205</v>
      </c>
      <c r="L259" s="15"/>
      <c r="M259" s="15"/>
      <c r="N259" s="15"/>
      <c r="O259" s="15"/>
      <c r="P259" s="15"/>
      <c r="Q259" s="15"/>
      <c r="R259" s="15"/>
      <c r="S259" s="15"/>
    </row>
    <row r="260" spans="1:19" s="14" customFormat="1" x14ac:dyDescent="0.25">
      <c r="A260" s="15"/>
      <c r="B260" s="15"/>
      <c r="C260" s="15"/>
      <c r="D260" s="15"/>
      <c r="E260" s="15"/>
      <c r="F260" s="15"/>
      <c r="G260" s="15"/>
      <c r="H260" s="15"/>
      <c r="I260" s="15"/>
      <c r="J260" s="15"/>
      <c r="K260" s="15"/>
      <c r="L260" s="15"/>
      <c r="M260" s="15"/>
      <c r="N260" s="15"/>
      <c r="O260" s="15"/>
      <c r="P260" s="15"/>
      <c r="Q260" s="15"/>
      <c r="R260" s="15"/>
      <c r="S260" s="15"/>
    </row>
    <row r="261" spans="1:19" s="14" customFormat="1" x14ac:dyDescent="0.25">
      <c r="A261" s="15"/>
      <c r="B261" s="15"/>
      <c r="C261" s="15"/>
      <c r="D261" s="15"/>
      <c r="E261" s="15"/>
      <c r="F261" s="15"/>
      <c r="G261" s="15"/>
      <c r="H261" s="15"/>
      <c r="I261" s="15"/>
      <c r="J261" s="15"/>
      <c r="K261" s="15"/>
      <c r="L261" s="15"/>
      <c r="M261" s="15"/>
      <c r="N261" s="15"/>
      <c r="O261" s="15"/>
      <c r="P261" s="15"/>
      <c r="Q261" s="15"/>
      <c r="R261" s="15"/>
      <c r="S261" s="15"/>
    </row>
    <row r="262" spans="1:19" s="14" customFormat="1" x14ac:dyDescent="0.25">
      <c r="A262" s="15"/>
      <c r="B262" s="15"/>
      <c r="C262" s="15"/>
      <c r="D262" s="97" t="s">
        <v>539</v>
      </c>
      <c r="E262" s="97"/>
      <c r="F262" s="97"/>
      <c r="G262" s="97"/>
      <c r="H262" s="97"/>
      <c r="I262" s="97"/>
      <c r="J262" s="97"/>
      <c r="K262" s="97"/>
      <c r="L262" s="97"/>
      <c r="M262" s="97"/>
      <c r="N262" s="97"/>
      <c r="O262" s="97"/>
      <c r="P262" s="97"/>
      <c r="Q262" s="97"/>
      <c r="R262" s="97"/>
      <c r="S262" s="97"/>
    </row>
    <row r="263" spans="1:19" s="14" customFormat="1" x14ac:dyDescent="0.25">
      <c r="A263" s="15"/>
      <c r="B263" s="15"/>
      <c r="C263" s="15"/>
      <c r="D263" s="97"/>
      <c r="E263" s="97"/>
      <c r="F263" s="97"/>
      <c r="G263" s="97"/>
      <c r="H263" s="97"/>
      <c r="I263" s="97"/>
      <c r="J263" s="97"/>
      <c r="K263" s="97"/>
      <c r="L263" s="97"/>
      <c r="M263" s="97"/>
      <c r="N263" s="97"/>
      <c r="O263" s="97"/>
      <c r="P263" s="97"/>
      <c r="Q263" s="97"/>
      <c r="R263" s="97"/>
      <c r="S263" s="97"/>
    </row>
    <row r="264" spans="1:19" x14ac:dyDescent="0.25">
      <c r="D264" s="60"/>
      <c r="E264" s="60"/>
      <c r="F264" s="60"/>
      <c r="G264" s="60"/>
      <c r="H264" s="60"/>
      <c r="I264" s="60"/>
      <c r="J264" s="60"/>
      <c r="K264" s="60"/>
      <c r="L264" s="60"/>
      <c r="M264" s="14"/>
    </row>
    <row r="265" spans="1:19" ht="18.75" customHeight="1" x14ac:dyDescent="0.25">
      <c r="D265" s="76" t="s">
        <v>654</v>
      </c>
      <c r="E265" s="85">
        <v>10</v>
      </c>
      <c r="G265" s="76" t="s">
        <v>652</v>
      </c>
      <c r="H265" s="76"/>
      <c r="I265" s="87">
        <v>3.0864197530864196E-2</v>
      </c>
      <c r="J265" s="14"/>
      <c r="K265" s="76" t="s">
        <v>653</v>
      </c>
      <c r="L265" s="90">
        <v>2.5121676163342828E-2</v>
      </c>
      <c r="M265" s="14"/>
    </row>
    <row r="266" spans="1:19" ht="15" customHeight="1" x14ac:dyDescent="0.25">
      <c r="D266" s="76"/>
      <c r="E266" s="86"/>
      <c r="G266" s="76"/>
      <c r="H266" s="76"/>
      <c r="I266" s="87"/>
      <c r="J266" s="14"/>
      <c r="K266" s="76"/>
      <c r="L266" s="91"/>
      <c r="M266" s="14"/>
    </row>
    <row r="267" spans="1:19" s="14" customFormat="1" x14ac:dyDescent="0.25">
      <c r="A267" s="15"/>
      <c r="B267" s="15"/>
      <c r="C267" s="15"/>
      <c r="D267" s="15"/>
      <c r="E267" s="15"/>
      <c r="F267" s="15"/>
      <c r="N267" s="15"/>
      <c r="O267" s="15"/>
      <c r="P267" s="15"/>
      <c r="Q267" s="15"/>
      <c r="R267" s="15"/>
      <c r="S267" s="15"/>
    </row>
    <row r="268" spans="1:19" s="14" customFormat="1" x14ac:dyDescent="0.25">
      <c r="A268" s="15"/>
      <c r="B268" s="15"/>
      <c r="C268" s="15"/>
      <c r="D268" s="56"/>
      <c r="I268" s="56"/>
      <c r="J268" s="56"/>
      <c r="K268" s="56"/>
      <c r="L268" s="56"/>
      <c r="M268" s="56"/>
      <c r="P268" s="56"/>
      <c r="Q268" s="56"/>
      <c r="R268" s="56"/>
      <c r="S268" s="56"/>
    </row>
    <row r="269" spans="1:19" s="14" customFormat="1" ht="30" x14ac:dyDescent="0.25">
      <c r="A269" s="15"/>
      <c r="B269" s="15"/>
      <c r="C269" s="15"/>
      <c r="D269" s="88" t="s">
        <v>621</v>
      </c>
      <c r="E269" s="88"/>
      <c r="F269" s="88"/>
      <c r="G269" s="58" t="s">
        <v>615</v>
      </c>
      <c r="H269" s="58" t="s">
        <v>326</v>
      </c>
      <c r="I269" s="53" t="s">
        <v>659</v>
      </c>
      <c r="J269" s="53" t="s">
        <v>660</v>
      </c>
      <c r="K269" s="53" t="s">
        <v>661</v>
      </c>
      <c r="N269" s="56"/>
      <c r="O269" s="56"/>
      <c r="P269" s="56"/>
      <c r="Q269" s="56"/>
      <c r="R269" s="56"/>
      <c r="S269" s="56"/>
    </row>
    <row r="270" spans="1:19" s="14" customFormat="1" ht="21" customHeight="1" x14ac:dyDescent="0.25">
      <c r="A270" s="15"/>
      <c r="B270" s="15"/>
      <c r="C270" s="15"/>
      <c r="D270" s="92" t="s">
        <v>649</v>
      </c>
      <c r="E270" s="92"/>
      <c r="F270" s="92"/>
      <c r="G270" s="54">
        <v>5</v>
      </c>
      <c r="H270" s="59">
        <v>0.5</v>
      </c>
      <c r="I270" s="81">
        <v>2954620852.8600001</v>
      </c>
      <c r="J270" s="81">
        <v>2033908968.4000001</v>
      </c>
      <c r="K270" s="81">
        <v>1229134272.4000001</v>
      </c>
      <c r="N270" s="56"/>
      <c r="O270" s="56"/>
      <c r="P270" s="56"/>
      <c r="Q270" s="56"/>
      <c r="R270" s="56"/>
      <c r="S270" s="56"/>
    </row>
    <row r="271" spans="1:19" s="14" customFormat="1" ht="21" customHeight="1" x14ac:dyDescent="0.25">
      <c r="A271" s="15"/>
      <c r="B271" s="15"/>
      <c r="C271" s="15"/>
      <c r="D271" s="93" t="s">
        <v>650</v>
      </c>
      <c r="E271" s="93"/>
      <c r="F271" s="93"/>
      <c r="G271" s="54">
        <v>4</v>
      </c>
      <c r="H271" s="59">
        <v>0.4</v>
      </c>
      <c r="I271" s="82"/>
      <c r="J271" s="82"/>
      <c r="K271" s="82"/>
      <c r="N271" s="56"/>
      <c r="O271" s="56"/>
      <c r="P271" s="56"/>
      <c r="Q271" s="56"/>
      <c r="R271" s="56"/>
      <c r="S271" s="56"/>
    </row>
    <row r="272" spans="1:19" s="14" customFormat="1" x14ac:dyDescent="0.25">
      <c r="A272" s="15"/>
      <c r="B272" s="15"/>
      <c r="C272" s="15"/>
      <c r="D272" s="94" t="s">
        <v>651</v>
      </c>
      <c r="E272" s="94"/>
      <c r="F272" s="94"/>
      <c r="G272" s="54">
        <v>1</v>
      </c>
      <c r="H272" s="59">
        <v>0.1</v>
      </c>
      <c r="I272" s="82"/>
      <c r="J272" s="82"/>
      <c r="K272" s="82"/>
      <c r="N272" s="56"/>
      <c r="O272" s="56"/>
      <c r="P272" s="56"/>
    </row>
    <row r="273" spans="1:19" s="14" customFormat="1" x14ac:dyDescent="0.25">
      <c r="A273" s="15"/>
      <c r="B273" s="15"/>
      <c r="C273" s="15"/>
      <c r="D273" s="95" t="s">
        <v>619</v>
      </c>
      <c r="E273" s="95"/>
      <c r="F273" s="95"/>
      <c r="G273" s="54">
        <v>0</v>
      </c>
      <c r="H273" s="59">
        <v>0</v>
      </c>
      <c r="I273" s="82"/>
      <c r="J273" s="82"/>
      <c r="K273" s="82"/>
      <c r="L273" s="56"/>
      <c r="M273" s="56"/>
      <c r="N273" s="56"/>
      <c r="O273" s="56"/>
      <c r="P273" s="56"/>
    </row>
    <row r="274" spans="1:19" s="14" customFormat="1" x14ac:dyDescent="0.25">
      <c r="A274" s="15"/>
      <c r="B274" s="15"/>
      <c r="C274" s="15"/>
      <c r="D274" s="96" t="s">
        <v>620</v>
      </c>
      <c r="E274" s="96"/>
      <c r="F274" s="96"/>
      <c r="G274" s="54">
        <v>10</v>
      </c>
      <c r="H274" s="59">
        <v>1</v>
      </c>
      <c r="I274" s="83"/>
      <c r="J274" s="83"/>
      <c r="K274" s="83"/>
      <c r="L274" s="56"/>
      <c r="M274" s="56"/>
      <c r="N274" s="56"/>
      <c r="O274" s="56"/>
      <c r="P274" s="56"/>
    </row>
    <row r="275" spans="1:19" s="14" customFormat="1" x14ac:dyDescent="0.25">
      <c r="A275" s="15"/>
      <c r="B275" s="15"/>
      <c r="C275" s="15"/>
      <c r="D275" s="84" t="s">
        <v>636</v>
      </c>
      <c r="E275" s="84"/>
      <c r="F275" s="84"/>
      <c r="G275" s="84"/>
      <c r="H275" s="84"/>
      <c r="I275" s="84"/>
      <c r="J275" s="50">
        <v>0.68838239140945157</v>
      </c>
      <c r="K275" s="50">
        <v>0.41600406062599482</v>
      </c>
      <c r="L275" s="15"/>
      <c r="M275" s="15"/>
      <c r="N275" s="15"/>
      <c r="O275" s="15"/>
      <c r="P275" s="15"/>
      <c r="Q275" s="15"/>
      <c r="R275" s="15"/>
      <c r="S275" s="15"/>
    </row>
    <row r="276" spans="1:19" s="14" customFormat="1" x14ac:dyDescent="0.25">
      <c r="A276" s="15"/>
      <c r="B276" s="15"/>
      <c r="C276" s="15"/>
      <c r="D276" s="15"/>
      <c r="E276" s="15"/>
      <c r="F276" s="15"/>
      <c r="G276" s="15"/>
      <c r="H276" s="15"/>
      <c r="I276" s="15"/>
      <c r="J276" s="15"/>
      <c r="K276" s="15"/>
      <c r="L276" s="15"/>
      <c r="M276" s="15"/>
      <c r="N276" s="15"/>
      <c r="O276" s="15"/>
      <c r="P276" s="15"/>
      <c r="Q276" s="15"/>
      <c r="R276" s="15"/>
      <c r="S276" s="15"/>
    </row>
    <row r="277" spans="1:19" s="14" customFormat="1" x14ac:dyDescent="0.25">
      <c r="A277" s="15"/>
      <c r="B277" s="15"/>
      <c r="C277" s="15"/>
      <c r="D277" s="15"/>
      <c r="E277" s="15"/>
      <c r="F277" s="15"/>
      <c r="G277" s="15"/>
      <c r="H277" s="15"/>
      <c r="I277" s="15"/>
      <c r="J277" s="15"/>
      <c r="K277" s="15"/>
      <c r="L277" s="15"/>
      <c r="M277" s="15"/>
      <c r="N277" s="15"/>
      <c r="O277" s="15"/>
      <c r="P277" s="15"/>
      <c r="Q277" s="15"/>
      <c r="R277" s="15"/>
      <c r="S277" s="15"/>
    </row>
    <row r="278" spans="1:19" s="14" customFormat="1" x14ac:dyDescent="0.25">
      <c r="A278" s="15"/>
      <c r="B278" s="15"/>
      <c r="C278" s="15"/>
      <c r="D278" s="97" t="s">
        <v>360</v>
      </c>
      <c r="E278" s="97"/>
      <c r="F278" s="97"/>
      <c r="G278" s="97"/>
      <c r="H278" s="97"/>
      <c r="I278" s="97"/>
      <c r="J278" s="97"/>
      <c r="K278" s="97"/>
      <c r="L278" s="97"/>
      <c r="M278" s="97"/>
      <c r="N278" s="97"/>
      <c r="O278" s="97"/>
      <c r="P278" s="97"/>
      <c r="Q278" s="97"/>
      <c r="R278" s="97"/>
      <c r="S278" s="97"/>
    </row>
    <row r="279" spans="1:19" s="14" customFormat="1" x14ac:dyDescent="0.25">
      <c r="A279" s="15"/>
      <c r="B279" s="15"/>
      <c r="C279" s="15"/>
      <c r="D279" s="97"/>
      <c r="E279" s="97"/>
      <c r="F279" s="97"/>
      <c r="G279" s="97"/>
      <c r="H279" s="97"/>
      <c r="I279" s="97"/>
      <c r="J279" s="97"/>
      <c r="K279" s="97"/>
      <c r="L279" s="97"/>
      <c r="M279" s="97"/>
      <c r="N279" s="97"/>
      <c r="O279" s="97"/>
      <c r="P279" s="97"/>
      <c r="Q279" s="97"/>
      <c r="R279" s="97"/>
      <c r="S279" s="97"/>
    </row>
    <row r="280" spans="1:19" x14ac:dyDescent="0.25">
      <c r="D280" s="60"/>
      <c r="E280" s="60"/>
      <c r="F280" s="60"/>
      <c r="G280" s="60"/>
      <c r="H280" s="60"/>
      <c r="I280" s="60"/>
      <c r="J280" s="60"/>
      <c r="K280" s="60"/>
      <c r="L280" s="60"/>
      <c r="M280" s="14"/>
    </row>
    <row r="281" spans="1:19" ht="18.75" customHeight="1" x14ac:dyDescent="0.25">
      <c r="D281" s="76" t="s">
        <v>654</v>
      </c>
      <c r="E281" s="85">
        <v>3</v>
      </c>
      <c r="G281" s="76" t="s">
        <v>652</v>
      </c>
      <c r="H281" s="76"/>
      <c r="I281" s="87">
        <v>9.2592592592592587E-3</v>
      </c>
      <c r="J281" s="14"/>
      <c r="K281" s="76" t="s">
        <v>653</v>
      </c>
      <c r="L281" s="90">
        <v>7.5231481481481477E-3</v>
      </c>
      <c r="M281" s="14"/>
    </row>
    <row r="282" spans="1:19" ht="15" customHeight="1" x14ac:dyDescent="0.25">
      <c r="D282" s="76"/>
      <c r="E282" s="86"/>
      <c r="G282" s="76"/>
      <c r="H282" s="76"/>
      <c r="I282" s="87"/>
      <c r="J282" s="14"/>
      <c r="K282" s="76"/>
      <c r="L282" s="91"/>
      <c r="M282" s="14"/>
    </row>
    <row r="283" spans="1:19" s="14" customFormat="1" x14ac:dyDescent="0.25">
      <c r="A283" s="15"/>
      <c r="B283" s="15"/>
      <c r="C283" s="15"/>
      <c r="D283" s="15"/>
      <c r="E283" s="15"/>
      <c r="F283" s="15"/>
      <c r="N283" s="15"/>
      <c r="O283" s="15"/>
      <c r="P283" s="15"/>
      <c r="Q283" s="15"/>
      <c r="R283" s="15"/>
      <c r="S283" s="15"/>
    </row>
    <row r="284" spans="1:19" s="14" customFormat="1" x14ac:dyDescent="0.25">
      <c r="A284" s="15"/>
      <c r="B284" s="15"/>
      <c r="C284" s="15"/>
      <c r="D284" s="56"/>
      <c r="I284" s="56"/>
      <c r="J284" s="56"/>
      <c r="K284" s="56"/>
      <c r="L284" s="56"/>
      <c r="M284" s="56"/>
      <c r="P284" s="56"/>
      <c r="Q284" s="56"/>
      <c r="R284" s="56"/>
      <c r="S284" s="56"/>
    </row>
    <row r="285" spans="1:19" s="14" customFormat="1" ht="30" x14ac:dyDescent="0.25">
      <c r="A285" s="15"/>
      <c r="B285" s="15"/>
      <c r="C285" s="15"/>
      <c r="D285" s="88" t="s">
        <v>621</v>
      </c>
      <c r="E285" s="88"/>
      <c r="F285" s="88"/>
      <c r="G285" s="58" t="s">
        <v>615</v>
      </c>
      <c r="H285" s="58" t="s">
        <v>326</v>
      </c>
      <c r="I285" s="53" t="s">
        <v>659</v>
      </c>
      <c r="J285" s="53" t="s">
        <v>660</v>
      </c>
      <c r="K285" s="53" t="s">
        <v>661</v>
      </c>
      <c r="N285" s="56"/>
      <c r="O285" s="56"/>
      <c r="P285" s="56"/>
      <c r="Q285" s="56"/>
      <c r="R285" s="56"/>
      <c r="S285" s="56"/>
    </row>
    <row r="286" spans="1:19" s="14" customFormat="1" ht="21" customHeight="1" x14ac:dyDescent="0.25">
      <c r="A286" s="15"/>
      <c r="B286" s="15"/>
      <c r="C286" s="15"/>
      <c r="D286" s="92" t="s">
        <v>649</v>
      </c>
      <c r="E286" s="92"/>
      <c r="F286" s="92"/>
      <c r="G286" s="54">
        <v>2</v>
      </c>
      <c r="H286" s="59">
        <v>0.66666666666666663</v>
      </c>
      <c r="I286" s="81">
        <v>20699118249</v>
      </c>
      <c r="J286" s="81">
        <v>15888671828</v>
      </c>
      <c r="K286" s="81">
        <v>14442024939</v>
      </c>
      <c r="N286" s="56"/>
      <c r="O286" s="56"/>
      <c r="P286" s="56"/>
      <c r="Q286" s="56"/>
      <c r="R286" s="56"/>
      <c r="S286" s="56"/>
    </row>
    <row r="287" spans="1:19" s="14" customFormat="1" ht="21" customHeight="1" x14ac:dyDescent="0.25">
      <c r="A287" s="15"/>
      <c r="B287" s="15"/>
      <c r="C287" s="15"/>
      <c r="D287" s="93" t="s">
        <v>650</v>
      </c>
      <c r="E287" s="93"/>
      <c r="F287" s="93"/>
      <c r="G287" s="54">
        <v>1</v>
      </c>
      <c r="H287" s="59">
        <v>0.33333333333333331</v>
      </c>
      <c r="I287" s="82"/>
      <c r="J287" s="82"/>
      <c r="K287" s="82"/>
      <c r="N287" s="56"/>
      <c r="O287" s="56"/>
      <c r="P287" s="56"/>
      <c r="Q287" s="56"/>
      <c r="R287" s="56"/>
      <c r="S287" s="56"/>
    </row>
    <row r="288" spans="1:19" s="14" customFormat="1" x14ac:dyDescent="0.25">
      <c r="A288" s="15"/>
      <c r="B288" s="15"/>
      <c r="C288" s="15"/>
      <c r="D288" s="94" t="s">
        <v>651</v>
      </c>
      <c r="E288" s="94"/>
      <c r="F288" s="94"/>
      <c r="G288" s="54">
        <v>0</v>
      </c>
      <c r="H288" s="59">
        <v>0</v>
      </c>
      <c r="I288" s="82"/>
      <c r="J288" s="82"/>
      <c r="K288" s="82"/>
      <c r="N288" s="56"/>
      <c r="O288" s="56"/>
      <c r="P288" s="56"/>
    </row>
    <row r="289" spans="1:19" s="14" customFormat="1" x14ac:dyDescent="0.25">
      <c r="A289" s="15"/>
      <c r="B289" s="15"/>
      <c r="C289" s="15"/>
      <c r="D289" s="95" t="s">
        <v>619</v>
      </c>
      <c r="E289" s="95"/>
      <c r="F289" s="95"/>
      <c r="G289" s="54">
        <v>0</v>
      </c>
      <c r="H289" s="59">
        <v>0</v>
      </c>
      <c r="I289" s="82"/>
      <c r="J289" s="82"/>
      <c r="K289" s="82"/>
      <c r="L289" s="56"/>
      <c r="M289" s="56"/>
      <c r="N289" s="56"/>
      <c r="O289" s="56"/>
      <c r="P289" s="56"/>
    </row>
    <row r="290" spans="1:19" s="14" customFormat="1" x14ac:dyDescent="0.25">
      <c r="A290" s="15"/>
      <c r="B290" s="15"/>
      <c r="C290" s="15"/>
      <c r="D290" s="96" t="s">
        <v>620</v>
      </c>
      <c r="E290" s="96"/>
      <c r="F290" s="96"/>
      <c r="G290" s="54">
        <v>3</v>
      </c>
      <c r="H290" s="59">
        <v>1</v>
      </c>
      <c r="I290" s="83"/>
      <c r="J290" s="83"/>
      <c r="K290" s="83"/>
      <c r="L290" s="56"/>
      <c r="M290" s="56"/>
      <c r="N290" s="56"/>
      <c r="O290" s="56"/>
      <c r="P290" s="56"/>
    </row>
    <row r="291" spans="1:19" s="14" customFormat="1" x14ac:dyDescent="0.25">
      <c r="A291" s="15"/>
      <c r="B291" s="15"/>
      <c r="C291" s="15"/>
      <c r="D291" s="84" t="s">
        <v>636</v>
      </c>
      <c r="E291" s="84"/>
      <c r="F291" s="84"/>
      <c r="G291" s="84"/>
      <c r="H291" s="84"/>
      <c r="I291" s="84"/>
      <c r="J291" s="50">
        <v>0.76760138460330796</v>
      </c>
      <c r="K291" s="50">
        <v>0.69771208441198751</v>
      </c>
      <c r="L291" s="15"/>
      <c r="M291" s="15"/>
      <c r="N291" s="15"/>
      <c r="O291" s="15"/>
      <c r="P291" s="15"/>
      <c r="Q291" s="15"/>
      <c r="R291" s="15"/>
      <c r="S291" s="15"/>
    </row>
    <row r="292" spans="1:19" s="14" customFormat="1" x14ac:dyDescent="0.25">
      <c r="A292" s="15"/>
      <c r="B292" s="15"/>
      <c r="C292" s="15"/>
      <c r="D292" s="15"/>
      <c r="E292" s="15"/>
      <c r="F292" s="15"/>
      <c r="G292" s="15"/>
      <c r="H292" s="15"/>
      <c r="I292" s="15"/>
      <c r="J292" s="15"/>
      <c r="K292" s="15"/>
      <c r="L292" s="15"/>
      <c r="M292" s="15"/>
      <c r="N292" s="15"/>
      <c r="O292" s="15"/>
      <c r="P292" s="15"/>
      <c r="Q292" s="15"/>
      <c r="R292" s="15"/>
      <c r="S292" s="15"/>
    </row>
    <row r="293" spans="1:19" s="14" customFormat="1" x14ac:dyDescent="0.25">
      <c r="A293" s="15"/>
      <c r="B293" s="15"/>
      <c r="C293" s="15"/>
      <c r="D293" s="15"/>
      <c r="E293" s="15"/>
      <c r="F293" s="15"/>
      <c r="G293" s="15"/>
      <c r="H293" s="15"/>
      <c r="I293" s="15"/>
      <c r="J293" s="15"/>
      <c r="K293" s="15"/>
      <c r="L293" s="15"/>
      <c r="M293" s="15"/>
      <c r="N293" s="15"/>
      <c r="O293" s="15"/>
      <c r="P293" s="15"/>
      <c r="Q293" s="15"/>
      <c r="R293" s="15"/>
      <c r="S293" s="15"/>
    </row>
    <row r="294" spans="1:19" s="14" customFormat="1" x14ac:dyDescent="0.25">
      <c r="A294" s="15"/>
      <c r="B294" s="15"/>
      <c r="C294" s="15"/>
      <c r="D294" s="15"/>
      <c r="E294" s="15"/>
      <c r="F294" s="15"/>
      <c r="G294" s="15"/>
      <c r="H294" s="15"/>
      <c r="I294" s="15"/>
      <c r="J294" s="15"/>
      <c r="K294" s="15"/>
      <c r="L294" s="15"/>
      <c r="M294" s="15"/>
      <c r="N294" s="15"/>
      <c r="O294" s="15"/>
      <c r="P294" s="15"/>
      <c r="Q294" s="15"/>
      <c r="R294" s="15"/>
      <c r="S294" s="15"/>
    </row>
    <row r="295" spans="1:19" s="14" customFormat="1" x14ac:dyDescent="0.25">
      <c r="A295" s="15"/>
      <c r="B295" s="15"/>
      <c r="C295" s="15"/>
      <c r="D295" s="15"/>
      <c r="E295" s="15"/>
      <c r="F295" s="15"/>
      <c r="G295" s="15"/>
      <c r="H295" s="15"/>
      <c r="I295" s="15"/>
      <c r="J295" s="15"/>
      <c r="K295" s="15"/>
      <c r="L295" s="15"/>
      <c r="M295" s="15"/>
      <c r="N295" s="15"/>
      <c r="O295" s="15"/>
      <c r="P295" s="15"/>
      <c r="Q295" s="15"/>
      <c r="R295" s="15"/>
      <c r="S295" s="15"/>
    </row>
    <row r="297" spans="1:19" x14ac:dyDescent="0.25">
      <c r="I297" s="38"/>
      <c r="J297" s="38"/>
      <c r="K297" s="38"/>
    </row>
    <row r="298" spans="1:19" x14ac:dyDescent="0.25">
      <c r="I298" s="38"/>
      <c r="J298" s="38"/>
      <c r="K298" s="38"/>
    </row>
  </sheetData>
  <mergeCells count="290">
    <mergeCell ref="D29:F29"/>
    <mergeCell ref="K30:K34"/>
    <mergeCell ref="D22:S23"/>
    <mergeCell ref="D25:D26"/>
    <mergeCell ref="E25:E26"/>
    <mergeCell ref="G25:H26"/>
    <mergeCell ref="I25:I26"/>
    <mergeCell ref="K25:K26"/>
    <mergeCell ref="L25:L26"/>
    <mergeCell ref="I57:I58"/>
    <mergeCell ref="K57:K58"/>
    <mergeCell ref="L57:L58"/>
    <mergeCell ref="D30:F30"/>
    <mergeCell ref="I30:I34"/>
    <mergeCell ref="J30:J34"/>
    <mergeCell ref="D31:F31"/>
    <mergeCell ref="D32:F32"/>
    <mergeCell ref="D33:F33"/>
    <mergeCell ref="D34:F34"/>
    <mergeCell ref="D45:F45"/>
    <mergeCell ref="D38:S39"/>
    <mergeCell ref="D41:D42"/>
    <mergeCell ref="E41:E42"/>
    <mergeCell ref="G41:H42"/>
    <mergeCell ref="I41:I42"/>
    <mergeCell ref="K41:K42"/>
    <mergeCell ref="L41:L42"/>
    <mergeCell ref="D54:S55"/>
    <mergeCell ref="G89:H90"/>
    <mergeCell ref="I89:I90"/>
    <mergeCell ref="K89:K90"/>
    <mergeCell ref="L89:L90"/>
    <mergeCell ref="D46:F46"/>
    <mergeCell ref="I46:I50"/>
    <mergeCell ref="J46:J50"/>
    <mergeCell ref="D47:F47"/>
    <mergeCell ref="D48:F48"/>
    <mergeCell ref="D49:F49"/>
    <mergeCell ref="D50:F50"/>
    <mergeCell ref="D62:F62"/>
    <mergeCell ref="I62:I66"/>
    <mergeCell ref="J62:J66"/>
    <mergeCell ref="D63:F63"/>
    <mergeCell ref="D64:F64"/>
    <mergeCell ref="D65:F65"/>
    <mergeCell ref="D66:F66"/>
    <mergeCell ref="D61:F61"/>
    <mergeCell ref="K46:K50"/>
    <mergeCell ref="K62:K66"/>
    <mergeCell ref="D57:D58"/>
    <mergeCell ref="E57:E58"/>
    <mergeCell ref="G57:H58"/>
    <mergeCell ref="D77:F77"/>
    <mergeCell ref="D70:S71"/>
    <mergeCell ref="D73:D74"/>
    <mergeCell ref="E73:E74"/>
    <mergeCell ref="G73:H74"/>
    <mergeCell ref="I73:I74"/>
    <mergeCell ref="K73:K74"/>
    <mergeCell ref="L73:L74"/>
    <mergeCell ref="D86:S87"/>
    <mergeCell ref="E121:E122"/>
    <mergeCell ref="G121:H122"/>
    <mergeCell ref="I121:I122"/>
    <mergeCell ref="K121:K122"/>
    <mergeCell ref="L121:L122"/>
    <mergeCell ref="D78:F78"/>
    <mergeCell ref="I78:I82"/>
    <mergeCell ref="J78:J82"/>
    <mergeCell ref="D79:F79"/>
    <mergeCell ref="D80:F80"/>
    <mergeCell ref="D81:F81"/>
    <mergeCell ref="D82:F82"/>
    <mergeCell ref="D94:F94"/>
    <mergeCell ref="I94:I98"/>
    <mergeCell ref="J94:J98"/>
    <mergeCell ref="D95:F95"/>
    <mergeCell ref="D96:F96"/>
    <mergeCell ref="D97:F97"/>
    <mergeCell ref="D98:F98"/>
    <mergeCell ref="D93:F93"/>
    <mergeCell ref="K78:K82"/>
    <mergeCell ref="K94:K98"/>
    <mergeCell ref="D89:D90"/>
    <mergeCell ref="E89:E90"/>
    <mergeCell ref="D109:F109"/>
    <mergeCell ref="D102:S103"/>
    <mergeCell ref="D105:D106"/>
    <mergeCell ref="E105:E106"/>
    <mergeCell ref="G105:H106"/>
    <mergeCell ref="I105:I106"/>
    <mergeCell ref="K105:K106"/>
    <mergeCell ref="L105:L106"/>
    <mergeCell ref="D118:S119"/>
    <mergeCell ref="D153:D154"/>
    <mergeCell ref="E153:E154"/>
    <mergeCell ref="G153:H154"/>
    <mergeCell ref="I153:I154"/>
    <mergeCell ref="K153:K154"/>
    <mergeCell ref="L153:L154"/>
    <mergeCell ref="D110:F110"/>
    <mergeCell ref="I110:I114"/>
    <mergeCell ref="J110:J114"/>
    <mergeCell ref="D111:F111"/>
    <mergeCell ref="D112:F112"/>
    <mergeCell ref="D113:F113"/>
    <mergeCell ref="D114:F114"/>
    <mergeCell ref="D126:F126"/>
    <mergeCell ref="I126:I130"/>
    <mergeCell ref="J126:J130"/>
    <mergeCell ref="D127:F127"/>
    <mergeCell ref="D128:F128"/>
    <mergeCell ref="D129:F129"/>
    <mergeCell ref="D130:F130"/>
    <mergeCell ref="D125:F125"/>
    <mergeCell ref="K110:K114"/>
    <mergeCell ref="K126:K130"/>
    <mergeCell ref="D121:D122"/>
    <mergeCell ref="D141:F141"/>
    <mergeCell ref="D134:S135"/>
    <mergeCell ref="D137:D138"/>
    <mergeCell ref="E137:E138"/>
    <mergeCell ref="G137:H138"/>
    <mergeCell ref="I137:I138"/>
    <mergeCell ref="K137:K138"/>
    <mergeCell ref="L137:L138"/>
    <mergeCell ref="D150:S151"/>
    <mergeCell ref="D166:S167"/>
    <mergeCell ref="D169:D170"/>
    <mergeCell ref="E169:E170"/>
    <mergeCell ref="G169:H170"/>
    <mergeCell ref="I169:I170"/>
    <mergeCell ref="K169:K170"/>
    <mergeCell ref="L169:L170"/>
    <mergeCell ref="D142:F142"/>
    <mergeCell ref="I142:I146"/>
    <mergeCell ref="J142:J146"/>
    <mergeCell ref="D143:F143"/>
    <mergeCell ref="D144:F144"/>
    <mergeCell ref="D145:F145"/>
    <mergeCell ref="D146:F146"/>
    <mergeCell ref="D158:F158"/>
    <mergeCell ref="I158:I162"/>
    <mergeCell ref="J158:J162"/>
    <mergeCell ref="D159:F159"/>
    <mergeCell ref="D160:F160"/>
    <mergeCell ref="D161:F161"/>
    <mergeCell ref="D162:F162"/>
    <mergeCell ref="D157:F157"/>
    <mergeCell ref="K142:K146"/>
    <mergeCell ref="K158:K162"/>
    <mergeCell ref="D189:F189"/>
    <mergeCell ref="K190:K194"/>
    <mergeCell ref="D179:I179"/>
    <mergeCell ref="D173:F173"/>
    <mergeCell ref="D182:S183"/>
    <mergeCell ref="D185:D186"/>
    <mergeCell ref="E185:E186"/>
    <mergeCell ref="G185:H186"/>
    <mergeCell ref="I185:I186"/>
    <mergeCell ref="K185:K186"/>
    <mergeCell ref="L185:L186"/>
    <mergeCell ref="D174:F174"/>
    <mergeCell ref="I174:I178"/>
    <mergeCell ref="J174:J178"/>
    <mergeCell ref="D175:F175"/>
    <mergeCell ref="D176:F176"/>
    <mergeCell ref="D177:F177"/>
    <mergeCell ref="D178:F178"/>
    <mergeCell ref="K174:K178"/>
    <mergeCell ref="D198:S199"/>
    <mergeCell ref="D201:D202"/>
    <mergeCell ref="E201:E202"/>
    <mergeCell ref="G201:H202"/>
    <mergeCell ref="I201:I202"/>
    <mergeCell ref="K201:K202"/>
    <mergeCell ref="L201:L202"/>
    <mergeCell ref="D190:F190"/>
    <mergeCell ref="I190:I194"/>
    <mergeCell ref="J190:J194"/>
    <mergeCell ref="D191:F191"/>
    <mergeCell ref="D192:F192"/>
    <mergeCell ref="D193:F193"/>
    <mergeCell ref="D194:F194"/>
    <mergeCell ref="D195:I195"/>
    <mergeCell ref="D221:F221"/>
    <mergeCell ref="K222:K226"/>
    <mergeCell ref="D211:I211"/>
    <mergeCell ref="D205:F205"/>
    <mergeCell ref="D214:S215"/>
    <mergeCell ref="D217:D218"/>
    <mergeCell ref="E217:E218"/>
    <mergeCell ref="G217:H218"/>
    <mergeCell ref="I217:I218"/>
    <mergeCell ref="K217:K218"/>
    <mergeCell ref="L217:L218"/>
    <mergeCell ref="D206:F206"/>
    <mergeCell ref="I206:I210"/>
    <mergeCell ref="J206:J210"/>
    <mergeCell ref="D207:F207"/>
    <mergeCell ref="D208:F208"/>
    <mergeCell ref="D209:F209"/>
    <mergeCell ref="D210:F210"/>
    <mergeCell ref="K206:K210"/>
    <mergeCell ref="D230:S231"/>
    <mergeCell ref="D233:D234"/>
    <mergeCell ref="E233:E234"/>
    <mergeCell ref="G233:H234"/>
    <mergeCell ref="I233:I234"/>
    <mergeCell ref="K233:K234"/>
    <mergeCell ref="L233:L234"/>
    <mergeCell ref="D222:F222"/>
    <mergeCell ref="I222:I226"/>
    <mergeCell ref="J222:J226"/>
    <mergeCell ref="D223:F223"/>
    <mergeCell ref="D224:F224"/>
    <mergeCell ref="D225:F225"/>
    <mergeCell ref="D226:F226"/>
    <mergeCell ref="D227:I227"/>
    <mergeCell ref="D253:F253"/>
    <mergeCell ref="K254:K258"/>
    <mergeCell ref="D243:I243"/>
    <mergeCell ref="D237:F237"/>
    <mergeCell ref="D246:S247"/>
    <mergeCell ref="D249:D250"/>
    <mergeCell ref="E249:E250"/>
    <mergeCell ref="G249:H250"/>
    <mergeCell ref="I249:I250"/>
    <mergeCell ref="K249:K250"/>
    <mergeCell ref="L249:L250"/>
    <mergeCell ref="D238:F238"/>
    <mergeCell ref="I238:I242"/>
    <mergeCell ref="J238:J242"/>
    <mergeCell ref="D239:F239"/>
    <mergeCell ref="D240:F240"/>
    <mergeCell ref="D241:F241"/>
    <mergeCell ref="D242:F242"/>
    <mergeCell ref="K238:K242"/>
    <mergeCell ref="D262:S263"/>
    <mergeCell ref="D265:D266"/>
    <mergeCell ref="E265:E266"/>
    <mergeCell ref="G265:H266"/>
    <mergeCell ref="I265:I266"/>
    <mergeCell ref="K265:K266"/>
    <mergeCell ref="L265:L266"/>
    <mergeCell ref="D254:F254"/>
    <mergeCell ref="I254:I258"/>
    <mergeCell ref="J254:J258"/>
    <mergeCell ref="D255:F255"/>
    <mergeCell ref="D256:F256"/>
    <mergeCell ref="D257:F257"/>
    <mergeCell ref="D258:F258"/>
    <mergeCell ref="D259:I259"/>
    <mergeCell ref="E281:E282"/>
    <mergeCell ref="G281:H282"/>
    <mergeCell ref="I281:I282"/>
    <mergeCell ref="K281:K282"/>
    <mergeCell ref="L281:L282"/>
    <mergeCell ref="D270:F270"/>
    <mergeCell ref="I270:I274"/>
    <mergeCell ref="J270:J274"/>
    <mergeCell ref="D271:F271"/>
    <mergeCell ref="D272:F272"/>
    <mergeCell ref="D273:F273"/>
    <mergeCell ref="D274:F274"/>
    <mergeCell ref="K270:K274"/>
    <mergeCell ref="K286:K290"/>
    <mergeCell ref="D291:I291"/>
    <mergeCell ref="C18:S19"/>
    <mergeCell ref="D35:I35"/>
    <mergeCell ref="D51:I51"/>
    <mergeCell ref="D67:I67"/>
    <mergeCell ref="D83:I83"/>
    <mergeCell ref="D99:I99"/>
    <mergeCell ref="D115:I115"/>
    <mergeCell ref="D131:I131"/>
    <mergeCell ref="D147:I147"/>
    <mergeCell ref="D163:I163"/>
    <mergeCell ref="D286:F286"/>
    <mergeCell ref="I286:I290"/>
    <mergeCell ref="J286:J290"/>
    <mergeCell ref="D287:F287"/>
    <mergeCell ref="D288:F288"/>
    <mergeCell ref="D289:F289"/>
    <mergeCell ref="D290:F290"/>
    <mergeCell ref="D285:F285"/>
    <mergeCell ref="D275:I275"/>
    <mergeCell ref="D269:F269"/>
    <mergeCell ref="D278:S279"/>
    <mergeCell ref="D281:D282"/>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29B0-547D-4971-A262-2B601C9C9D27}">
  <sheetPr codeName="Hoja9"/>
  <dimension ref="A5:AC293"/>
  <sheetViews>
    <sheetView showGridLines="0" topLeftCell="A17" zoomScale="60" zoomScaleNormal="60" workbookViewId="0">
      <selection activeCell="D7" sqref="D7"/>
    </sheetView>
  </sheetViews>
  <sheetFormatPr baseColWidth="10" defaultRowHeight="15" x14ac:dyDescent="0.25"/>
  <cols>
    <col min="1" max="1" width="2.5703125" style="15" customWidth="1"/>
    <col min="2" max="2" width="3.85546875" style="15" customWidth="1"/>
    <col min="3" max="3" width="7.28515625" style="15" customWidth="1"/>
    <col min="4" max="4" width="23" style="15" customWidth="1"/>
    <col min="5" max="5" width="24" style="15" customWidth="1"/>
    <col min="6" max="6" width="15" style="15" customWidth="1"/>
    <col min="7" max="7" width="20.42578125" style="15" customWidth="1"/>
    <col min="8" max="8" width="19.28515625" style="15" customWidth="1"/>
    <col min="9" max="10" width="27.5703125" style="15" customWidth="1"/>
    <col min="11" max="11" width="29.5703125" style="15" customWidth="1"/>
    <col min="12" max="12" width="17.28515625" style="15" customWidth="1"/>
    <col min="13" max="18" width="13.140625" style="15" customWidth="1"/>
    <col min="19" max="19" width="14.85546875" style="15" customWidth="1"/>
    <col min="20" max="20" width="14.85546875" style="14" customWidth="1"/>
    <col min="21" max="22" width="11.42578125" style="14"/>
    <col min="23" max="16384" width="11.42578125" style="15"/>
  </cols>
  <sheetData>
    <row r="5" spans="21:22" x14ac:dyDescent="0.25">
      <c r="U5" s="15"/>
      <c r="V5" s="15"/>
    </row>
    <row r="6" spans="21:22" x14ac:dyDescent="0.25">
      <c r="U6" s="15"/>
      <c r="V6" s="15"/>
    </row>
    <row r="7" spans="21:22" x14ac:dyDescent="0.25">
      <c r="U7" s="15"/>
      <c r="V7" s="15"/>
    </row>
    <row r="8" spans="21:22" x14ac:dyDescent="0.25">
      <c r="U8" s="15"/>
      <c r="V8" s="15"/>
    </row>
    <row r="9" spans="21:22" x14ac:dyDescent="0.25">
      <c r="U9" s="15"/>
      <c r="V9" s="15"/>
    </row>
    <row r="10" spans="21:22" x14ac:dyDescent="0.25">
      <c r="U10" s="15"/>
      <c r="V10" s="15"/>
    </row>
    <row r="11" spans="21:22" x14ac:dyDescent="0.25">
      <c r="U11" s="15"/>
      <c r="V11" s="15"/>
    </row>
    <row r="12" spans="21:22" x14ac:dyDescent="0.25">
      <c r="U12" s="15"/>
      <c r="V12" s="15"/>
    </row>
    <row r="13" spans="21:22" x14ac:dyDescent="0.25">
      <c r="U13" s="15"/>
      <c r="V13" s="15"/>
    </row>
    <row r="14" spans="21:22" x14ac:dyDescent="0.25">
      <c r="U14" s="15"/>
      <c r="V14" s="15"/>
    </row>
    <row r="15" spans="21:22" x14ac:dyDescent="0.25">
      <c r="U15" s="15"/>
      <c r="V15" s="15"/>
    </row>
    <row r="16" spans="21:22" x14ac:dyDescent="0.25">
      <c r="U16" s="15"/>
      <c r="V16" s="15"/>
    </row>
    <row r="17" spans="1:29" x14ac:dyDescent="0.25">
      <c r="U17" s="15"/>
      <c r="V17" s="15"/>
    </row>
    <row r="18" spans="1:29" x14ac:dyDescent="0.25">
      <c r="U18" s="15"/>
      <c r="V18" s="15"/>
    </row>
    <row r="19" spans="1:29" x14ac:dyDescent="0.25">
      <c r="U19" s="15"/>
      <c r="V19" s="15"/>
    </row>
    <row r="20" spans="1:29" x14ac:dyDescent="0.25">
      <c r="U20" s="15"/>
      <c r="V20" s="15"/>
    </row>
    <row r="21" spans="1:29" x14ac:dyDescent="0.25">
      <c r="U21" s="15"/>
      <c r="V21" s="15"/>
    </row>
    <row r="22" spans="1:29" ht="15" customHeight="1" x14ac:dyDescent="0.25">
      <c r="C22" s="98" t="s">
        <v>657</v>
      </c>
      <c r="D22" s="98"/>
      <c r="E22" s="98"/>
      <c r="F22" s="98"/>
      <c r="G22" s="98"/>
      <c r="H22" s="98"/>
      <c r="I22" s="98"/>
      <c r="J22" s="98"/>
      <c r="K22" s="98"/>
      <c r="L22" s="98"/>
      <c r="M22" s="98"/>
      <c r="N22" s="98"/>
      <c r="O22" s="98"/>
      <c r="P22" s="98"/>
      <c r="Q22" s="98"/>
      <c r="R22" s="98"/>
      <c r="S22" s="98"/>
      <c r="U22" s="15"/>
      <c r="V22" s="15"/>
    </row>
    <row r="23" spans="1:29" ht="15" customHeight="1" x14ac:dyDescent="0.25">
      <c r="C23" s="98"/>
      <c r="D23" s="98"/>
      <c r="E23" s="98"/>
      <c r="F23" s="98"/>
      <c r="G23" s="98"/>
      <c r="H23" s="98"/>
      <c r="I23" s="98"/>
      <c r="J23" s="98"/>
      <c r="K23" s="98"/>
      <c r="L23" s="98"/>
      <c r="M23" s="98"/>
      <c r="N23" s="98"/>
      <c r="O23" s="98"/>
      <c r="P23" s="98"/>
      <c r="Q23" s="98"/>
      <c r="R23" s="98"/>
      <c r="S23" s="98"/>
    </row>
    <row r="24" spans="1:29" x14ac:dyDescent="0.25">
      <c r="G24" s="14"/>
      <c r="H24" s="14"/>
      <c r="I24" s="14"/>
      <c r="J24" s="14"/>
      <c r="K24" s="14"/>
      <c r="L24" s="14"/>
      <c r="M24" s="14"/>
    </row>
    <row r="25" spans="1:29" ht="15" customHeight="1" x14ac:dyDescent="0.25">
      <c r="D25" s="75" t="s">
        <v>627</v>
      </c>
      <c r="E25" s="75"/>
      <c r="F25" s="75"/>
      <c r="G25" s="75"/>
      <c r="H25" s="75"/>
      <c r="I25" s="75"/>
      <c r="J25" s="75"/>
      <c r="K25" s="75"/>
      <c r="L25" s="75"/>
      <c r="M25" s="75"/>
      <c r="N25" s="75"/>
      <c r="O25" s="75"/>
      <c r="P25" s="75"/>
      <c r="Q25" s="75"/>
      <c r="R25" s="75"/>
      <c r="S25" s="75"/>
    </row>
    <row r="26" spans="1:29" ht="15" customHeight="1" x14ac:dyDescent="0.25">
      <c r="D26" s="75"/>
      <c r="E26" s="75"/>
      <c r="F26" s="75"/>
      <c r="G26" s="75"/>
      <c r="H26" s="75"/>
      <c r="I26" s="75"/>
      <c r="J26" s="75"/>
      <c r="K26" s="75"/>
      <c r="L26" s="75"/>
      <c r="M26" s="75"/>
      <c r="N26" s="75"/>
      <c r="O26" s="75"/>
      <c r="P26" s="75"/>
      <c r="Q26" s="75"/>
      <c r="R26" s="75"/>
      <c r="S26" s="75"/>
    </row>
    <row r="27" spans="1:29" ht="15" customHeight="1" x14ac:dyDescent="0.25">
      <c r="D27" s="36"/>
      <c r="E27" s="45">
        <v>3</v>
      </c>
      <c r="F27" s="45"/>
      <c r="G27" s="45"/>
      <c r="H27" s="45"/>
      <c r="I27" s="45">
        <v>4</v>
      </c>
      <c r="J27" s="45"/>
      <c r="K27" s="45"/>
      <c r="L27" s="45">
        <v>12</v>
      </c>
      <c r="M27" s="46"/>
      <c r="N27" s="46"/>
      <c r="O27" s="46"/>
    </row>
    <row r="28" spans="1:29" ht="27.75" customHeight="1" x14ac:dyDescent="0.25">
      <c r="D28" s="76" t="s">
        <v>654</v>
      </c>
      <c r="E28" s="77">
        <v>36</v>
      </c>
      <c r="G28" s="76" t="s">
        <v>652</v>
      </c>
      <c r="H28" s="76"/>
      <c r="I28" s="79">
        <v>0.1111111111111111</v>
      </c>
      <c r="J28" s="14"/>
      <c r="K28" s="76" t="s">
        <v>653</v>
      </c>
      <c r="L28" s="80">
        <v>0.10262345679012343</v>
      </c>
      <c r="M28" s="14"/>
    </row>
    <row r="29" spans="1:29" ht="27.75" customHeight="1" x14ac:dyDescent="0.25">
      <c r="D29" s="76"/>
      <c r="E29" s="78"/>
      <c r="G29" s="76"/>
      <c r="H29" s="76"/>
      <c r="I29" s="79"/>
      <c r="J29" s="14"/>
      <c r="K29" s="76"/>
      <c r="L29" s="99"/>
      <c r="M29" s="14"/>
    </row>
    <row r="30" spans="1:29" x14ac:dyDescent="0.25">
      <c r="G30" s="14"/>
      <c r="H30" s="14"/>
      <c r="I30" s="14"/>
      <c r="J30" s="14"/>
      <c r="K30" s="14"/>
      <c r="L30" s="14"/>
      <c r="M30" s="14"/>
    </row>
    <row r="31" spans="1:29" s="14" customFormat="1" ht="18.75" x14ac:dyDescent="0.3">
      <c r="A31" s="15"/>
      <c r="B31" s="16"/>
      <c r="C31" s="16"/>
      <c r="D31" s="16"/>
      <c r="I31" s="47">
        <v>29</v>
      </c>
      <c r="J31" s="47">
        <v>30</v>
      </c>
      <c r="K31" s="47">
        <v>31</v>
      </c>
      <c r="L31" s="16"/>
      <c r="M31" s="16"/>
      <c r="P31" s="16"/>
      <c r="Q31" s="16"/>
      <c r="R31" s="16"/>
      <c r="S31" s="16"/>
      <c r="T31" s="16"/>
      <c r="W31" s="15"/>
      <c r="X31" s="15"/>
      <c r="Y31" s="15"/>
      <c r="Z31" s="15"/>
      <c r="AA31" s="15"/>
      <c r="AB31" s="15"/>
      <c r="AC31" s="15"/>
    </row>
    <row r="32" spans="1:29" s="14" customFormat="1" ht="37.5" x14ac:dyDescent="0.3">
      <c r="A32" s="15"/>
      <c r="B32" s="16"/>
      <c r="C32" s="16"/>
      <c r="D32" s="74" t="s">
        <v>621</v>
      </c>
      <c r="E32" s="74"/>
      <c r="F32" s="74"/>
      <c r="G32" s="37" t="s">
        <v>615</v>
      </c>
      <c r="H32" s="37" t="s">
        <v>326</v>
      </c>
      <c r="I32" s="41" t="s">
        <v>659</v>
      </c>
      <c r="J32" s="41" t="s">
        <v>660</v>
      </c>
      <c r="K32" s="41" t="s">
        <v>661</v>
      </c>
      <c r="N32" s="16"/>
      <c r="O32" s="16"/>
      <c r="P32" s="16"/>
      <c r="Q32" s="16"/>
      <c r="R32" s="16"/>
      <c r="S32" s="16"/>
      <c r="U32" s="15"/>
      <c r="V32" s="15"/>
      <c r="W32" s="15"/>
      <c r="X32" s="15"/>
      <c r="Y32" s="15"/>
      <c r="Z32" s="15"/>
      <c r="AA32" s="15"/>
    </row>
    <row r="33" spans="1:27" s="14" customFormat="1" ht="18.75" x14ac:dyDescent="0.3">
      <c r="A33" s="15"/>
      <c r="B33" s="16"/>
      <c r="C33" s="47">
        <v>25</v>
      </c>
      <c r="D33" s="66" t="s">
        <v>649</v>
      </c>
      <c r="E33" s="66"/>
      <c r="F33" s="66"/>
      <c r="G33" s="33">
        <v>29</v>
      </c>
      <c r="H33" s="51">
        <v>0.80555555555555558</v>
      </c>
      <c r="I33" s="67">
        <v>4818782167.8099995</v>
      </c>
      <c r="J33" s="67">
        <v>3762521499.8099999</v>
      </c>
      <c r="K33" s="67">
        <v>3638525499.8099999</v>
      </c>
      <c r="N33" s="16"/>
      <c r="O33" s="16"/>
      <c r="P33" s="16"/>
      <c r="Q33" s="16"/>
      <c r="R33" s="16"/>
      <c r="S33" s="16"/>
      <c r="U33" s="15"/>
      <c r="V33" s="15"/>
      <c r="W33" s="15"/>
      <c r="X33" s="15"/>
      <c r="Y33" s="15"/>
      <c r="Z33" s="15"/>
      <c r="AA33" s="15"/>
    </row>
    <row r="34" spans="1:27" s="14" customFormat="1" ht="18.75" x14ac:dyDescent="0.3">
      <c r="A34" s="15"/>
      <c r="B34" s="16"/>
      <c r="C34" s="47">
        <v>26</v>
      </c>
      <c r="D34" s="70" t="s">
        <v>650</v>
      </c>
      <c r="E34" s="70"/>
      <c r="F34" s="70"/>
      <c r="G34" s="33">
        <v>6</v>
      </c>
      <c r="H34" s="51">
        <v>0.16666666666666666</v>
      </c>
      <c r="I34" s="68"/>
      <c r="J34" s="68"/>
      <c r="K34" s="68"/>
      <c r="N34" s="16"/>
      <c r="O34" s="16"/>
      <c r="P34" s="16"/>
      <c r="Q34" s="16"/>
      <c r="R34" s="16"/>
      <c r="S34" s="16"/>
      <c r="U34" s="15"/>
      <c r="V34" s="15"/>
      <c r="W34" s="15"/>
      <c r="X34" s="15"/>
      <c r="Y34" s="15"/>
      <c r="Z34" s="15"/>
      <c r="AA34" s="15"/>
    </row>
    <row r="35" spans="1:27" s="14" customFormat="1" ht="18.75" x14ac:dyDescent="0.3">
      <c r="A35" s="15"/>
      <c r="B35" s="16"/>
      <c r="C35" s="47">
        <v>27</v>
      </c>
      <c r="D35" s="71" t="s">
        <v>651</v>
      </c>
      <c r="E35" s="71"/>
      <c r="F35" s="71"/>
      <c r="G35" s="33">
        <v>1</v>
      </c>
      <c r="H35" s="51">
        <v>2.7777777777777776E-2</v>
      </c>
      <c r="I35" s="68"/>
      <c r="J35" s="68"/>
      <c r="K35" s="68"/>
      <c r="N35" s="16"/>
      <c r="O35" s="16"/>
      <c r="P35" s="16"/>
    </row>
    <row r="36" spans="1:27" s="14" customFormat="1" ht="18.75" x14ac:dyDescent="0.3">
      <c r="A36" s="15"/>
      <c r="B36" s="16"/>
      <c r="C36" s="47">
        <v>28</v>
      </c>
      <c r="D36" s="72" t="s">
        <v>619</v>
      </c>
      <c r="E36" s="72"/>
      <c r="F36" s="72"/>
      <c r="G36" s="33">
        <v>0</v>
      </c>
      <c r="H36" s="51">
        <v>0</v>
      </c>
      <c r="I36" s="68"/>
      <c r="J36" s="68"/>
      <c r="K36" s="68"/>
      <c r="L36" s="16"/>
      <c r="M36" s="16"/>
      <c r="N36" s="16"/>
      <c r="O36" s="16"/>
      <c r="P36" s="16"/>
    </row>
    <row r="37" spans="1:27" s="14" customFormat="1" ht="18.75" x14ac:dyDescent="0.3">
      <c r="A37" s="15"/>
      <c r="B37" s="16"/>
      <c r="C37" s="16"/>
      <c r="D37" s="73" t="s">
        <v>620</v>
      </c>
      <c r="E37" s="73"/>
      <c r="F37" s="73"/>
      <c r="G37" s="33">
        <v>36</v>
      </c>
      <c r="H37" s="51">
        <v>1</v>
      </c>
      <c r="I37" s="69"/>
      <c r="J37" s="69"/>
      <c r="K37" s="69"/>
      <c r="L37" s="16"/>
      <c r="M37" s="16"/>
      <c r="N37" s="16"/>
      <c r="O37" s="16"/>
      <c r="P37" s="16"/>
    </row>
    <row r="38" spans="1:27" s="14" customFormat="1" ht="18.75" x14ac:dyDescent="0.3">
      <c r="A38" s="15"/>
      <c r="B38" s="16"/>
      <c r="C38" s="16"/>
      <c r="D38" s="65" t="s">
        <v>636</v>
      </c>
      <c r="E38" s="65"/>
      <c r="F38" s="65"/>
      <c r="G38" s="65"/>
      <c r="H38" s="65"/>
      <c r="I38" s="65"/>
      <c r="J38" s="50">
        <v>0.78080339985983638</v>
      </c>
      <c r="K38" s="50">
        <v>0.755071587198059</v>
      </c>
      <c r="L38" s="16"/>
      <c r="M38" s="16"/>
      <c r="N38" s="16"/>
      <c r="O38" s="16"/>
      <c r="P38" s="16"/>
      <c r="Q38" s="16"/>
      <c r="R38" s="16"/>
      <c r="U38" s="15"/>
      <c r="V38" s="15"/>
    </row>
    <row r="39" spans="1:27" s="14" customFormat="1" ht="18.75" x14ac:dyDescent="0.3">
      <c r="A39" s="15"/>
      <c r="B39" s="16"/>
      <c r="C39" s="16"/>
      <c r="D39" s="16"/>
      <c r="E39" s="16"/>
      <c r="F39" s="16"/>
      <c r="G39" s="16"/>
      <c r="H39" s="16"/>
      <c r="I39" s="16"/>
      <c r="J39" s="16"/>
      <c r="K39" s="16"/>
      <c r="L39" s="16"/>
      <c r="M39" s="16"/>
      <c r="N39" s="16"/>
      <c r="O39" s="16"/>
      <c r="P39" s="16"/>
      <c r="Q39" s="16"/>
      <c r="R39" s="16"/>
      <c r="U39" s="15"/>
      <c r="V39" s="15"/>
    </row>
    <row r="40" spans="1:27" s="14" customFormat="1" ht="18.75" x14ac:dyDescent="0.3">
      <c r="A40" s="15"/>
      <c r="B40" s="16"/>
      <c r="C40" s="16"/>
      <c r="D40" s="16"/>
      <c r="E40" s="16"/>
      <c r="F40" s="16"/>
      <c r="G40" s="16"/>
      <c r="H40" s="16"/>
      <c r="I40" s="16"/>
      <c r="J40" s="16"/>
      <c r="K40" s="16"/>
      <c r="L40" s="16"/>
      <c r="M40" s="16"/>
      <c r="N40" s="16"/>
      <c r="O40" s="16"/>
      <c r="P40" s="16"/>
      <c r="Q40" s="16"/>
      <c r="R40" s="16"/>
      <c r="U40" s="15"/>
      <c r="V40" s="15"/>
    </row>
    <row r="41" spans="1:27" s="14" customFormat="1" ht="18.75" x14ac:dyDescent="0.3">
      <c r="A41" s="15"/>
      <c r="B41" s="16"/>
      <c r="C41" s="16"/>
      <c r="D41" s="75" t="s">
        <v>624</v>
      </c>
      <c r="E41" s="75"/>
      <c r="F41" s="75"/>
      <c r="G41" s="75"/>
      <c r="H41" s="75"/>
      <c r="I41" s="75"/>
      <c r="J41" s="75"/>
      <c r="K41" s="75"/>
      <c r="L41" s="75"/>
      <c r="M41" s="75"/>
      <c r="N41" s="75"/>
      <c r="O41" s="75"/>
      <c r="P41" s="75"/>
      <c r="Q41" s="75"/>
      <c r="R41" s="75"/>
      <c r="S41" s="75"/>
      <c r="U41" s="15"/>
      <c r="V41" s="15"/>
    </row>
    <row r="42" spans="1:27" s="14" customFormat="1" ht="18.75" x14ac:dyDescent="0.3">
      <c r="A42" s="15"/>
      <c r="B42" s="16"/>
      <c r="C42" s="16"/>
      <c r="D42" s="75"/>
      <c r="E42" s="75"/>
      <c r="F42" s="75"/>
      <c r="G42" s="75"/>
      <c r="H42" s="75"/>
      <c r="I42" s="75"/>
      <c r="J42" s="75"/>
      <c r="K42" s="75"/>
      <c r="L42" s="75"/>
      <c r="M42" s="75"/>
      <c r="N42" s="75"/>
      <c r="O42" s="75"/>
      <c r="P42" s="75"/>
      <c r="Q42" s="75"/>
      <c r="R42" s="75"/>
      <c r="S42" s="75"/>
      <c r="U42" s="15"/>
      <c r="V42" s="15"/>
    </row>
    <row r="43" spans="1:27" ht="18.75" x14ac:dyDescent="0.3">
      <c r="B43" s="16"/>
      <c r="C43" s="16"/>
      <c r="D43" s="36"/>
      <c r="E43" s="36"/>
      <c r="F43" s="36"/>
      <c r="G43" s="36"/>
      <c r="H43" s="36"/>
      <c r="I43" s="36"/>
      <c r="J43" s="36"/>
      <c r="K43" s="36"/>
      <c r="L43" s="36"/>
      <c r="M43" s="14"/>
      <c r="T43" s="16"/>
    </row>
    <row r="44" spans="1:27" ht="22.5" customHeight="1" x14ac:dyDescent="0.3">
      <c r="B44" s="16"/>
      <c r="C44" s="16"/>
      <c r="D44" s="76" t="s">
        <v>654</v>
      </c>
      <c r="E44" s="77">
        <v>34</v>
      </c>
      <c r="G44" s="76" t="s">
        <v>652</v>
      </c>
      <c r="H44" s="76"/>
      <c r="I44" s="79">
        <v>0.10493827160493827</v>
      </c>
      <c r="J44" s="14"/>
      <c r="K44" s="76" t="s">
        <v>653</v>
      </c>
      <c r="L44" s="80">
        <v>7.1269509916163334E-2</v>
      </c>
      <c r="M44" s="14"/>
      <c r="T44" s="16"/>
    </row>
    <row r="45" spans="1:27" ht="22.5" customHeight="1" x14ac:dyDescent="0.3">
      <c r="B45" s="16"/>
      <c r="C45" s="16"/>
      <c r="D45" s="76"/>
      <c r="E45" s="78"/>
      <c r="G45" s="76"/>
      <c r="H45" s="76"/>
      <c r="I45" s="79"/>
      <c r="J45" s="14"/>
      <c r="K45" s="76"/>
      <c r="L45" s="99"/>
      <c r="M45" s="14"/>
      <c r="T45" s="16"/>
    </row>
    <row r="46" spans="1:27" ht="18.75" x14ac:dyDescent="0.3">
      <c r="B46" s="16"/>
      <c r="C46" s="16"/>
      <c r="G46" s="14"/>
      <c r="H46" s="14"/>
      <c r="I46" s="14"/>
      <c r="J46" s="14"/>
      <c r="K46" s="14"/>
      <c r="L46" s="14"/>
      <c r="M46" s="14"/>
      <c r="T46" s="16"/>
    </row>
    <row r="47" spans="1:27" ht="18.75" x14ac:dyDescent="0.3">
      <c r="B47" s="16"/>
      <c r="C47" s="16"/>
      <c r="D47" s="16"/>
      <c r="E47" s="14"/>
      <c r="F47" s="14"/>
      <c r="G47" s="14"/>
      <c r="H47" s="14"/>
      <c r="I47" s="16"/>
      <c r="J47" s="16"/>
      <c r="K47" s="16"/>
      <c r="L47" s="16"/>
      <c r="M47" s="16"/>
      <c r="N47" s="14"/>
      <c r="O47" s="14"/>
      <c r="P47" s="16"/>
      <c r="Q47" s="16"/>
      <c r="R47" s="16"/>
      <c r="S47" s="16"/>
      <c r="T47" s="16"/>
    </row>
    <row r="48" spans="1:27" ht="37.5" x14ac:dyDescent="0.3">
      <c r="D48" s="74" t="s">
        <v>621</v>
      </c>
      <c r="E48" s="74"/>
      <c r="F48" s="74"/>
      <c r="G48" s="37" t="s">
        <v>615</v>
      </c>
      <c r="H48" s="37" t="s">
        <v>326</v>
      </c>
      <c r="I48" s="41" t="s">
        <v>659</v>
      </c>
      <c r="J48" s="41" t="s">
        <v>660</v>
      </c>
      <c r="K48" s="41" t="s">
        <v>661</v>
      </c>
      <c r="L48" s="14"/>
      <c r="M48" s="14"/>
      <c r="N48" s="16"/>
      <c r="O48" s="16"/>
      <c r="P48" s="16"/>
      <c r="Q48" s="16"/>
      <c r="R48" s="16"/>
      <c r="S48" s="16"/>
    </row>
    <row r="49" spans="4:19" ht="18.75" x14ac:dyDescent="0.3">
      <c r="D49" s="66" t="s">
        <v>649</v>
      </c>
      <c r="E49" s="66"/>
      <c r="F49" s="66"/>
      <c r="G49" s="33">
        <v>11</v>
      </c>
      <c r="H49" s="51">
        <v>0.3235294117647059</v>
      </c>
      <c r="I49" s="67">
        <v>19215655757.639999</v>
      </c>
      <c r="J49" s="67">
        <v>13465300789</v>
      </c>
      <c r="K49" s="67">
        <v>13465300789</v>
      </c>
      <c r="L49" s="14"/>
      <c r="M49" s="14"/>
      <c r="N49" s="16"/>
      <c r="O49" s="16"/>
      <c r="P49" s="16"/>
      <c r="Q49" s="16"/>
      <c r="R49" s="16"/>
      <c r="S49" s="16"/>
    </row>
    <row r="50" spans="4:19" ht="18.75" x14ac:dyDescent="0.3">
      <c r="D50" s="70" t="s">
        <v>650</v>
      </c>
      <c r="E50" s="70"/>
      <c r="F50" s="70"/>
      <c r="G50" s="33">
        <v>19</v>
      </c>
      <c r="H50" s="51">
        <v>0.55882352941176472</v>
      </c>
      <c r="I50" s="68"/>
      <c r="J50" s="68"/>
      <c r="K50" s="68"/>
      <c r="L50" s="14"/>
      <c r="M50" s="14"/>
      <c r="N50" s="16"/>
      <c r="O50" s="16"/>
      <c r="P50" s="16"/>
      <c r="Q50" s="16"/>
      <c r="R50" s="16"/>
      <c r="S50" s="16"/>
    </row>
    <row r="51" spans="4:19" ht="18.75" x14ac:dyDescent="0.3">
      <c r="D51" s="71" t="s">
        <v>651</v>
      </c>
      <c r="E51" s="71"/>
      <c r="F51" s="71"/>
      <c r="G51" s="33">
        <v>4</v>
      </c>
      <c r="H51" s="51">
        <v>0.11764705882352941</v>
      </c>
      <c r="I51" s="68"/>
      <c r="J51" s="68"/>
      <c r="K51" s="68"/>
      <c r="L51" s="14"/>
      <c r="M51" s="14"/>
      <c r="N51" s="16"/>
      <c r="O51" s="16"/>
      <c r="P51" s="16"/>
      <c r="Q51" s="14"/>
      <c r="R51" s="14"/>
      <c r="S51" s="14"/>
    </row>
    <row r="52" spans="4:19" ht="18.75" x14ac:dyDescent="0.3">
      <c r="D52" s="72" t="s">
        <v>619</v>
      </c>
      <c r="E52" s="72"/>
      <c r="F52" s="72"/>
      <c r="G52" s="33">
        <v>0</v>
      </c>
      <c r="H52" s="51">
        <v>0</v>
      </c>
      <c r="I52" s="68"/>
      <c r="J52" s="68"/>
      <c r="K52" s="68"/>
      <c r="L52" s="16"/>
      <c r="M52" s="16"/>
      <c r="N52" s="16"/>
      <c r="O52" s="16"/>
      <c r="P52" s="16"/>
      <c r="Q52" s="14"/>
      <c r="R52" s="14"/>
      <c r="S52" s="14"/>
    </row>
    <row r="53" spans="4:19" ht="18.75" x14ac:dyDescent="0.3">
      <c r="D53" s="73" t="s">
        <v>620</v>
      </c>
      <c r="E53" s="73"/>
      <c r="F53" s="73"/>
      <c r="G53" s="33">
        <v>34</v>
      </c>
      <c r="H53" s="51">
        <v>1</v>
      </c>
      <c r="I53" s="69"/>
      <c r="J53" s="69"/>
      <c r="K53" s="69"/>
      <c r="L53" s="16"/>
      <c r="M53" s="16"/>
      <c r="N53" s="16"/>
      <c r="O53" s="16"/>
      <c r="P53" s="16"/>
      <c r="Q53" s="14"/>
      <c r="R53" s="14"/>
      <c r="S53" s="14"/>
    </row>
    <row r="54" spans="4:19" ht="18.75" x14ac:dyDescent="0.3">
      <c r="D54" s="65" t="s">
        <v>636</v>
      </c>
      <c r="E54" s="65"/>
      <c r="F54" s="65"/>
      <c r="G54" s="65"/>
      <c r="H54" s="65"/>
      <c r="I54" s="65"/>
      <c r="J54" s="50">
        <v>0.70074635801311635</v>
      </c>
      <c r="K54" s="50">
        <v>0.70074635801311635</v>
      </c>
    </row>
    <row r="56" spans="4:19" x14ac:dyDescent="0.25">
      <c r="M56" s="18"/>
      <c r="N56" s="20"/>
    </row>
    <row r="57" spans="4:19" x14ac:dyDescent="0.25">
      <c r="D57" s="75" t="s">
        <v>630</v>
      </c>
      <c r="E57" s="75"/>
      <c r="F57" s="75"/>
      <c r="G57" s="75"/>
      <c r="H57" s="75"/>
      <c r="I57" s="75"/>
      <c r="J57" s="75"/>
      <c r="K57" s="75"/>
      <c r="L57" s="75"/>
      <c r="M57" s="75"/>
      <c r="N57" s="75"/>
      <c r="O57" s="75"/>
      <c r="P57" s="75"/>
      <c r="Q57" s="75"/>
      <c r="R57" s="75"/>
      <c r="S57" s="75"/>
    </row>
    <row r="58" spans="4:19" x14ac:dyDescent="0.25">
      <c r="D58" s="75"/>
      <c r="E58" s="75"/>
      <c r="F58" s="75"/>
      <c r="G58" s="75"/>
      <c r="H58" s="75"/>
      <c r="I58" s="75"/>
      <c r="J58" s="75"/>
      <c r="K58" s="75"/>
      <c r="L58" s="75"/>
      <c r="M58" s="75"/>
      <c r="N58" s="75"/>
      <c r="O58" s="75"/>
      <c r="P58" s="75"/>
      <c r="Q58" s="75"/>
      <c r="R58" s="75"/>
      <c r="S58" s="75"/>
    </row>
    <row r="59" spans="4:19" ht="15.75" x14ac:dyDescent="0.25">
      <c r="D59" s="36"/>
      <c r="E59" s="36"/>
      <c r="F59" s="36"/>
      <c r="G59" s="36"/>
      <c r="H59" s="36"/>
      <c r="I59" s="36"/>
      <c r="J59" s="36"/>
      <c r="K59" s="36"/>
      <c r="L59" s="36"/>
      <c r="M59" s="14"/>
    </row>
    <row r="60" spans="4:19" ht="26.25" customHeight="1" x14ac:dyDescent="0.25">
      <c r="D60" s="76" t="s">
        <v>654</v>
      </c>
      <c r="E60" s="77">
        <v>35</v>
      </c>
      <c r="G60" s="76" t="s">
        <v>652</v>
      </c>
      <c r="H60" s="76"/>
      <c r="I60" s="79">
        <v>0.10802469135802469</v>
      </c>
      <c r="J60" s="14"/>
      <c r="K60" s="76" t="s">
        <v>653</v>
      </c>
      <c r="L60" s="80">
        <v>8.220973726879427E-2</v>
      </c>
      <c r="M60" s="14"/>
    </row>
    <row r="61" spans="4:19" ht="26.25" customHeight="1" x14ac:dyDescent="0.25">
      <c r="D61" s="76"/>
      <c r="E61" s="78"/>
      <c r="G61" s="76"/>
      <c r="H61" s="76"/>
      <c r="I61" s="79"/>
      <c r="J61" s="14"/>
      <c r="K61" s="76"/>
      <c r="L61" s="99"/>
      <c r="M61" s="14"/>
    </row>
    <row r="62" spans="4:19" x14ac:dyDescent="0.25">
      <c r="G62" s="14"/>
      <c r="H62" s="14"/>
      <c r="I62" s="14"/>
      <c r="J62" s="14"/>
      <c r="K62" s="14"/>
      <c r="L62" s="14"/>
      <c r="M62" s="14"/>
    </row>
    <row r="63" spans="4:19" ht="18.75" x14ac:dyDescent="0.3">
      <c r="D63" s="16"/>
      <c r="E63" s="14"/>
      <c r="F63" s="14"/>
      <c r="G63" s="14"/>
      <c r="H63" s="14"/>
      <c r="I63" s="16"/>
      <c r="J63" s="16"/>
      <c r="K63" s="16"/>
      <c r="L63" s="16"/>
      <c r="M63" s="16"/>
      <c r="N63" s="14"/>
      <c r="O63" s="14"/>
      <c r="P63" s="16"/>
      <c r="Q63" s="16"/>
      <c r="R63" s="16"/>
      <c r="S63" s="16"/>
    </row>
    <row r="64" spans="4:19" ht="37.5" x14ac:dyDescent="0.3">
      <c r="D64" s="74" t="s">
        <v>621</v>
      </c>
      <c r="E64" s="74"/>
      <c r="F64" s="74"/>
      <c r="G64" s="37" t="s">
        <v>615</v>
      </c>
      <c r="H64" s="37" t="s">
        <v>326</v>
      </c>
      <c r="I64" s="41" t="s">
        <v>659</v>
      </c>
      <c r="J64" s="41" t="s">
        <v>660</v>
      </c>
      <c r="K64" s="41" t="s">
        <v>661</v>
      </c>
      <c r="L64" s="14"/>
      <c r="M64" s="14"/>
      <c r="N64" s="16"/>
      <c r="O64" s="16"/>
      <c r="P64" s="16"/>
      <c r="Q64" s="16"/>
      <c r="R64" s="16"/>
      <c r="S64" s="16"/>
    </row>
    <row r="65" spans="4:19" ht="18.75" x14ac:dyDescent="0.3">
      <c r="D65" s="66" t="s">
        <v>649</v>
      </c>
      <c r="E65" s="66"/>
      <c r="F65" s="66"/>
      <c r="G65" s="33">
        <v>20</v>
      </c>
      <c r="H65" s="51">
        <v>0.5714285714285714</v>
      </c>
      <c r="I65" s="67">
        <v>35833783697.850006</v>
      </c>
      <c r="J65" s="67">
        <v>15023692443.050001</v>
      </c>
      <c r="K65" s="67">
        <v>13821095400.960001</v>
      </c>
      <c r="L65" s="14"/>
      <c r="M65" s="14"/>
      <c r="N65" s="16"/>
      <c r="O65" s="16"/>
      <c r="P65" s="16"/>
      <c r="Q65" s="16"/>
      <c r="R65" s="16"/>
      <c r="S65" s="16"/>
    </row>
    <row r="66" spans="4:19" ht="18.75" x14ac:dyDescent="0.3">
      <c r="D66" s="70" t="s">
        <v>650</v>
      </c>
      <c r="E66" s="70"/>
      <c r="F66" s="70"/>
      <c r="G66" s="33">
        <v>13</v>
      </c>
      <c r="H66" s="51">
        <v>0.37142857142857144</v>
      </c>
      <c r="I66" s="68"/>
      <c r="J66" s="68"/>
      <c r="K66" s="68"/>
      <c r="L66" s="14"/>
      <c r="M66" s="14"/>
      <c r="N66" s="16"/>
      <c r="O66" s="16"/>
      <c r="P66" s="16"/>
      <c r="Q66" s="16"/>
      <c r="R66" s="16"/>
      <c r="S66" s="16"/>
    </row>
    <row r="67" spans="4:19" ht="18.75" x14ac:dyDescent="0.3">
      <c r="D67" s="71" t="s">
        <v>651</v>
      </c>
      <c r="E67" s="71"/>
      <c r="F67" s="71"/>
      <c r="G67" s="33">
        <v>2</v>
      </c>
      <c r="H67" s="51">
        <v>5.7142857142857141E-2</v>
      </c>
      <c r="I67" s="68"/>
      <c r="J67" s="68"/>
      <c r="K67" s="68"/>
      <c r="L67" s="14"/>
      <c r="M67" s="14"/>
      <c r="N67" s="16"/>
      <c r="O67" s="16"/>
      <c r="P67" s="16"/>
      <c r="Q67" s="14"/>
      <c r="R67" s="14"/>
      <c r="S67" s="14"/>
    </row>
    <row r="68" spans="4:19" ht="18.75" x14ac:dyDescent="0.3">
      <c r="D68" s="72" t="s">
        <v>619</v>
      </c>
      <c r="E68" s="72"/>
      <c r="F68" s="72"/>
      <c r="G68" s="33">
        <v>0</v>
      </c>
      <c r="H68" s="51">
        <v>0</v>
      </c>
      <c r="I68" s="68"/>
      <c r="J68" s="68"/>
      <c r="K68" s="68"/>
      <c r="L68" s="16"/>
      <c r="M68" s="16"/>
      <c r="N68" s="16"/>
      <c r="O68" s="16"/>
      <c r="P68" s="16"/>
      <c r="Q68" s="14"/>
      <c r="R68" s="14"/>
      <c r="S68" s="14"/>
    </row>
    <row r="69" spans="4:19" ht="18.75" x14ac:dyDescent="0.3">
      <c r="D69" s="73" t="s">
        <v>620</v>
      </c>
      <c r="E69" s="73"/>
      <c r="F69" s="73"/>
      <c r="G69" s="33">
        <v>35</v>
      </c>
      <c r="H69" s="51">
        <v>1</v>
      </c>
      <c r="I69" s="69"/>
      <c r="J69" s="69"/>
      <c r="K69" s="69"/>
      <c r="L69" s="16"/>
      <c r="M69" s="16"/>
      <c r="N69" s="16"/>
      <c r="O69" s="16"/>
      <c r="P69" s="16"/>
      <c r="Q69" s="14"/>
      <c r="R69" s="14"/>
      <c r="S69" s="14"/>
    </row>
    <row r="70" spans="4:19" ht="18.75" x14ac:dyDescent="0.3">
      <c r="D70" s="65" t="s">
        <v>636</v>
      </c>
      <c r="E70" s="65"/>
      <c r="F70" s="65"/>
      <c r="G70" s="65"/>
      <c r="H70" s="65"/>
      <c r="I70" s="65"/>
      <c r="J70" s="50">
        <v>0.41926056622235536</v>
      </c>
      <c r="K70" s="50">
        <v>0.38570014033402938</v>
      </c>
    </row>
    <row r="73" spans="4:19" x14ac:dyDescent="0.25">
      <c r="D73" s="75" t="s">
        <v>347</v>
      </c>
      <c r="E73" s="75"/>
      <c r="F73" s="75"/>
      <c r="G73" s="75"/>
      <c r="H73" s="75"/>
      <c r="I73" s="75"/>
      <c r="J73" s="75"/>
      <c r="K73" s="75"/>
      <c r="L73" s="75"/>
      <c r="M73" s="75"/>
      <c r="N73" s="75"/>
      <c r="O73" s="75"/>
      <c r="P73" s="75"/>
      <c r="Q73" s="75"/>
      <c r="R73" s="75"/>
      <c r="S73" s="75"/>
    </row>
    <row r="74" spans="4:19" x14ac:dyDescent="0.25">
      <c r="D74" s="75"/>
      <c r="E74" s="75"/>
      <c r="F74" s="75"/>
      <c r="G74" s="75"/>
      <c r="H74" s="75"/>
      <c r="I74" s="75"/>
      <c r="J74" s="75"/>
      <c r="K74" s="75"/>
      <c r="L74" s="75"/>
      <c r="M74" s="75"/>
      <c r="N74" s="75"/>
      <c r="O74" s="75"/>
      <c r="P74" s="75"/>
      <c r="Q74" s="75"/>
      <c r="R74" s="75"/>
      <c r="S74" s="75"/>
    </row>
    <row r="75" spans="4:19" ht="15.75" x14ac:dyDescent="0.25">
      <c r="D75" s="36"/>
      <c r="E75" s="36"/>
      <c r="F75" s="36"/>
      <c r="G75" s="36"/>
      <c r="H75" s="36"/>
      <c r="I75" s="36"/>
      <c r="J75" s="36"/>
      <c r="K75" s="36"/>
      <c r="L75" s="36"/>
      <c r="M75" s="14"/>
    </row>
    <row r="76" spans="4:19" ht="24.75" customHeight="1" x14ac:dyDescent="0.25">
      <c r="D76" s="76" t="s">
        <v>654</v>
      </c>
      <c r="E76" s="77">
        <v>31</v>
      </c>
      <c r="G76" s="76" t="s">
        <v>652</v>
      </c>
      <c r="H76" s="76"/>
      <c r="I76" s="79">
        <v>9.5679012345679007E-2</v>
      </c>
      <c r="J76" s="14"/>
      <c r="K76" s="76" t="s">
        <v>653</v>
      </c>
      <c r="L76" s="80">
        <v>7.6681867283950586E-2</v>
      </c>
      <c r="M76" s="14"/>
    </row>
    <row r="77" spans="4:19" ht="24.75" customHeight="1" x14ac:dyDescent="0.25">
      <c r="D77" s="76"/>
      <c r="E77" s="78"/>
      <c r="G77" s="76"/>
      <c r="H77" s="76"/>
      <c r="I77" s="79"/>
      <c r="J77" s="14"/>
      <c r="K77" s="76"/>
      <c r="L77" s="99"/>
      <c r="M77" s="14"/>
    </row>
    <row r="78" spans="4:19" x14ac:dyDescent="0.25">
      <c r="G78" s="14"/>
      <c r="H78" s="14"/>
      <c r="I78" s="14"/>
      <c r="J78" s="14"/>
      <c r="K78" s="14"/>
      <c r="L78" s="14"/>
      <c r="M78" s="14"/>
    </row>
    <row r="79" spans="4:19" ht="18.75" x14ac:dyDescent="0.3">
      <c r="D79" s="16"/>
      <c r="E79" s="14"/>
      <c r="F79" s="14"/>
      <c r="G79" s="14"/>
      <c r="H79" s="14"/>
      <c r="I79" s="16"/>
      <c r="J79" s="16"/>
      <c r="K79" s="16"/>
      <c r="L79" s="16"/>
      <c r="M79" s="16"/>
      <c r="N79" s="14"/>
      <c r="O79" s="14"/>
      <c r="P79" s="16"/>
      <c r="Q79" s="16"/>
      <c r="R79" s="16"/>
      <c r="S79" s="16"/>
    </row>
    <row r="80" spans="4:19" ht="37.5" x14ac:dyDescent="0.3">
      <c r="D80" s="74" t="s">
        <v>621</v>
      </c>
      <c r="E80" s="74"/>
      <c r="F80" s="74"/>
      <c r="G80" s="37" t="s">
        <v>615</v>
      </c>
      <c r="H80" s="37" t="s">
        <v>326</v>
      </c>
      <c r="I80" s="41" t="s">
        <v>659</v>
      </c>
      <c r="J80" s="41" t="s">
        <v>660</v>
      </c>
      <c r="K80" s="41" t="s">
        <v>661</v>
      </c>
      <c r="L80" s="14"/>
      <c r="M80" s="14"/>
      <c r="N80" s="16"/>
      <c r="O80" s="16"/>
      <c r="P80" s="16"/>
      <c r="Q80" s="16"/>
      <c r="R80" s="16"/>
      <c r="S80" s="16"/>
    </row>
    <row r="81" spans="4:19" ht="18.75" x14ac:dyDescent="0.3">
      <c r="D81" s="66" t="s">
        <v>649</v>
      </c>
      <c r="E81" s="66"/>
      <c r="F81" s="66"/>
      <c r="G81" s="33">
        <v>20</v>
      </c>
      <c r="H81" s="51">
        <v>0.64516129032258063</v>
      </c>
      <c r="I81" s="67">
        <v>35614515102.980003</v>
      </c>
      <c r="J81" s="67">
        <v>13610874390.98</v>
      </c>
      <c r="K81" s="67">
        <v>13327466546.98</v>
      </c>
      <c r="L81" s="14"/>
      <c r="M81" s="14"/>
      <c r="N81" s="16"/>
      <c r="O81" s="16"/>
      <c r="P81" s="16"/>
      <c r="Q81" s="16"/>
      <c r="R81" s="16"/>
      <c r="S81" s="16"/>
    </row>
    <row r="82" spans="4:19" ht="18.75" x14ac:dyDescent="0.3">
      <c r="D82" s="70" t="s">
        <v>650</v>
      </c>
      <c r="E82" s="70"/>
      <c r="F82" s="70"/>
      <c r="G82" s="33">
        <v>8</v>
      </c>
      <c r="H82" s="51">
        <v>0.25806451612903225</v>
      </c>
      <c r="I82" s="68"/>
      <c r="J82" s="68"/>
      <c r="K82" s="68"/>
      <c r="L82" s="14"/>
      <c r="M82" s="14"/>
      <c r="N82" s="16"/>
      <c r="O82" s="16"/>
      <c r="P82" s="16"/>
      <c r="Q82" s="16"/>
      <c r="R82" s="16"/>
      <c r="S82" s="16"/>
    </row>
    <row r="83" spans="4:19" ht="18.75" x14ac:dyDescent="0.3">
      <c r="D83" s="71" t="s">
        <v>651</v>
      </c>
      <c r="E83" s="71"/>
      <c r="F83" s="71"/>
      <c r="G83" s="33">
        <v>2</v>
      </c>
      <c r="H83" s="51">
        <v>6.4516129032258063E-2</v>
      </c>
      <c r="I83" s="68"/>
      <c r="J83" s="68"/>
      <c r="K83" s="68"/>
      <c r="L83" s="14"/>
      <c r="M83" s="14"/>
      <c r="N83" s="16"/>
      <c r="O83" s="16"/>
      <c r="P83" s="16"/>
      <c r="Q83" s="14"/>
      <c r="R83" s="14"/>
      <c r="S83" s="14"/>
    </row>
    <row r="84" spans="4:19" ht="18.75" x14ac:dyDescent="0.3">
      <c r="D84" s="72" t="s">
        <v>619</v>
      </c>
      <c r="E84" s="72"/>
      <c r="F84" s="72"/>
      <c r="G84" s="33">
        <v>1</v>
      </c>
      <c r="H84" s="51">
        <v>3.2258064516129031E-2</v>
      </c>
      <c r="I84" s="68"/>
      <c r="J84" s="68"/>
      <c r="K84" s="68"/>
      <c r="L84" s="16"/>
      <c r="M84" s="16"/>
      <c r="N84" s="16"/>
      <c r="O84" s="16"/>
      <c r="P84" s="16"/>
      <c r="Q84" s="14"/>
      <c r="R84" s="14"/>
      <c r="S84" s="14"/>
    </row>
    <row r="85" spans="4:19" ht="18.75" x14ac:dyDescent="0.3">
      <c r="D85" s="73" t="s">
        <v>620</v>
      </c>
      <c r="E85" s="73"/>
      <c r="F85" s="73"/>
      <c r="G85" s="33">
        <v>31</v>
      </c>
      <c r="H85" s="51">
        <v>1</v>
      </c>
      <c r="I85" s="69"/>
      <c r="J85" s="69"/>
      <c r="K85" s="69"/>
      <c r="L85" s="16"/>
      <c r="M85" s="16"/>
      <c r="N85" s="16"/>
      <c r="O85" s="16"/>
      <c r="P85" s="16"/>
      <c r="Q85" s="14"/>
      <c r="R85" s="14"/>
      <c r="S85" s="14"/>
    </row>
    <row r="86" spans="4:19" ht="18.75" x14ac:dyDescent="0.3">
      <c r="D86" s="65" t="s">
        <v>636</v>
      </c>
      <c r="E86" s="65"/>
      <c r="F86" s="65"/>
      <c r="G86" s="65"/>
      <c r="H86" s="65"/>
      <c r="I86" s="65"/>
      <c r="J86" s="50">
        <v>0.38217211020910757</v>
      </c>
      <c r="K86" s="50">
        <v>0.37421446026833144</v>
      </c>
    </row>
    <row r="89" spans="4:19" x14ac:dyDescent="0.25">
      <c r="D89" s="75" t="s">
        <v>629</v>
      </c>
      <c r="E89" s="75"/>
      <c r="F89" s="75"/>
      <c r="G89" s="75"/>
      <c r="H89" s="75"/>
      <c r="I89" s="75"/>
      <c r="J89" s="75"/>
      <c r="K89" s="75"/>
      <c r="L89" s="75"/>
      <c r="M89" s="75"/>
      <c r="N89" s="75"/>
      <c r="O89" s="75"/>
      <c r="P89" s="75"/>
      <c r="Q89" s="75"/>
      <c r="R89" s="75"/>
      <c r="S89" s="75"/>
    </row>
    <row r="90" spans="4:19" x14ac:dyDescent="0.25">
      <c r="D90" s="75"/>
      <c r="E90" s="75"/>
      <c r="F90" s="75"/>
      <c r="G90" s="75"/>
      <c r="H90" s="75"/>
      <c r="I90" s="75"/>
      <c r="J90" s="75"/>
      <c r="K90" s="75"/>
      <c r="L90" s="75"/>
      <c r="M90" s="75"/>
      <c r="N90" s="75"/>
      <c r="O90" s="75"/>
      <c r="P90" s="75"/>
      <c r="Q90" s="75"/>
      <c r="R90" s="75"/>
      <c r="S90" s="75"/>
    </row>
    <row r="91" spans="4:19" ht="15.75" x14ac:dyDescent="0.25">
      <c r="D91" s="36"/>
      <c r="E91" s="36"/>
      <c r="F91" s="36"/>
      <c r="G91" s="36"/>
      <c r="H91" s="36"/>
      <c r="I91" s="36"/>
      <c r="J91" s="36"/>
      <c r="K91" s="36"/>
      <c r="L91" s="36"/>
      <c r="M91" s="14"/>
    </row>
    <row r="92" spans="4:19" ht="24" customHeight="1" x14ac:dyDescent="0.25">
      <c r="D92" s="76" t="s">
        <v>654</v>
      </c>
      <c r="E92" s="77">
        <v>29</v>
      </c>
      <c r="G92" s="76" t="s">
        <v>652</v>
      </c>
      <c r="H92" s="76"/>
      <c r="I92" s="79">
        <v>8.9506172839506168E-2</v>
      </c>
      <c r="J92" s="14"/>
      <c r="K92" s="76" t="s">
        <v>653</v>
      </c>
      <c r="L92" s="80">
        <v>7.3509399551066196E-2</v>
      </c>
      <c r="M92" s="34"/>
    </row>
    <row r="93" spans="4:19" ht="24" customHeight="1" x14ac:dyDescent="0.25">
      <c r="D93" s="76"/>
      <c r="E93" s="78"/>
      <c r="G93" s="76"/>
      <c r="H93" s="76"/>
      <c r="I93" s="79"/>
      <c r="J93" s="14"/>
      <c r="K93" s="76"/>
      <c r="L93" s="99"/>
      <c r="M93" s="14"/>
    </row>
    <row r="94" spans="4:19" x14ac:dyDescent="0.25">
      <c r="G94" s="14"/>
      <c r="H94" s="14"/>
      <c r="I94" s="14"/>
      <c r="J94" s="14"/>
      <c r="K94" s="14"/>
      <c r="L94" s="14"/>
      <c r="M94" s="14"/>
    </row>
    <row r="95" spans="4:19" ht="18.75" x14ac:dyDescent="0.3">
      <c r="D95" s="16"/>
      <c r="E95" s="14"/>
      <c r="F95" s="14"/>
      <c r="G95" s="14"/>
      <c r="H95" s="14"/>
      <c r="I95" s="16"/>
      <c r="J95" s="16"/>
      <c r="K95" s="16"/>
      <c r="L95" s="16"/>
      <c r="M95" s="16"/>
      <c r="N95" s="14"/>
      <c r="O95" s="14"/>
      <c r="P95" s="16"/>
      <c r="Q95" s="16"/>
      <c r="R95" s="16"/>
      <c r="S95" s="16"/>
    </row>
    <row r="96" spans="4:19" ht="37.5" x14ac:dyDescent="0.3">
      <c r="D96" s="74" t="s">
        <v>621</v>
      </c>
      <c r="E96" s="74"/>
      <c r="F96" s="74"/>
      <c r="G96" s="37" t="s">
        <v>615</v>
      </c>
      <c r="H96" s="37" t="s">
        <v>326</v>
      </c>
      <c r="I96" s="41" t="s">
        <v>659</v>
      </c>
      <c r="J96" s="41" t="s">
        <v>660</v>
      </c>
      <c r="K96" s="41" t="s">
        <v>661</v>
      </c>
      <c r="L96" s="14"/>
      <c r="M96" s="14"/>
      <c r="N96" s="16"/>
      <c r="O96" s="16"/>
      <c r="P96" s="16"/>
      <c r="Q96" s="16"/>
      <c r="R96" s="16"/>
      <c r="S96" s="16"/>
    </row>
    <row r="97" spans="4:19" ht="18.75" x14ac:dyDescent="0.3">
      <c r="D97" s="66" t="s">
        <v>649</v>
      </c>
      <c r="E97" s="66"/>
      <c r="F97" s="66"/>
      <c r="G97" s="33">
        <v>19</v>
      </c>
      <c r="H97" s="51">
        <v>0.65517241379310343</v>
      </c>
      <c r="I97" s="67">
        <v>30986072199.189995</v>
      </c>
      <c r="J97" s="67">
        <v>24012012231.709999</v>
      </c>
      <c r="K97" s="67">
        <v>19478244161.770004</v>
      </c>
      <c r="L97" s="14"/>
      <c r="M97" s="14"/>
      <c r="N97" s="16"/>
      <c r="O97" s="16"/>
      <c r="P97" s="16"/>
      <c r="Q97" s="16"/>
      <c r="R97" s="16"/>
      <c r="S97" s="16"/>
    </row>
    <row r="98" spans="4:19" ht="18.75" x14ac:dyDescent="0.3">
      <c r="D98" s="70" t="s">
        <v>650</v>
      </c>
      <c r="E98" s="70"/>
      <c r="F98" s="70"/>
      <c r="G98" s="33">
        <v>10</v>
      </c>
      <c r="H98" s="51">
        <v>0.34482758620689657</v>
      </c>
      <c r="I98" s="68"/>
      <c r="J98" s="68"/>
      <c r="K98" s="68"/>
      <c r="L98" s="14"/>
      <c r="M98" s="14"/>
      <c r="N98" s="16"/>
      <c r="O98" s="16"/>
      <c r="P98" s="16"/>
      <c r="Q98" s="16"/>
      <c r="R98" s="16"/>
      <c r="S98" s="16"/>
    </row>
    <row r="99" spans="4:19" ht="18.75" x14ac:dyDescent="0.3">
      <c r="D99" s="71" t="s">
        <v>651</v>
      </c>
      <c r="E99" s="71"/>
      <c r="F99" s="71"/>
      <c r="G99" s="33">
        <v>0</v>
      </c>
      <c r="H99" s="51">
        <v>0</v>
      </c>
      <c r="I99" s="68"/>
      <c r="J99" s="68"/>
      <c r="K99" s="68"/>
      <c r="L99" s="14"/>
      <c r="M99" s="14"/>
      <c r="N99" s="16"/>
      <c r="O99" s="16"/>
      <c r="P99" s="16"/>
      <c r="Q99" s="14"/>
      <c r="R99" s="14"/>
      <c r="S99" s="14"/>
    </row>
    <row r="100" spans="4:19" ht="18.75" x14ac:dyDescent="0.3">
      <c r="D100" s="72" t="s">
        <v>619</v>
      </c>
      <c r="E100" s="72"/>
      <c r="F100" s="72"/>
      <c r="G100" s="33">
        <v>0</v>
      </c>
      <c r="H100" s="51">
        <v>0</v>
      </c>
      <c r="I100" s="68"/>
      <c r="J100" s="68"/>
      <c r="K100" s="68"/>
      <c r="L100" s="16"/>
      <c r="M100" s="16"/>
      <c r="N100" s="16"/>
      <c r="O100" s="16"/>
      <c r="P100" s="16"/>
      <c r="Q100" s="14"/>
      <c r="R100" s="14"/>
      <c r="S100" s="14"/>
    </row>
    <row r="101" spans="4:19" ht="18.75" x14ac:dyDescent="0.3">
      <c r="D101" s="73" t="s">
        <v>620</v>
      </c>
      <c r="E101" s="73"/>
      <c r="F101" s="73"/>
      <c r="G101" s="33">
        <v>29</v>
      </c>
      <c r="H101" s="51">
        <v>1</v>
      </c>
      <c r="I101" s="69"/>
      <c r="J101" s="69"/>
      <c r="K101" s="69"/>
      <c r="L101" s="16"/>
      <c r="M101" s="16"/>
      <c r="N101" s="16"/>
      <c r="O101" s="16"/>
      <c r="P101" s="16"/>
      <c r="Q101" s="14"/>
      <c r="R101" s="14"/>
      <c r="S101" s="14"/>
    </row>
    <row r="102" spans="4:19" ht="18.75" x14ac:dyDescent="0.3">
      <c r="D102" s="65" t="s">
        <v>636</v>
      </c>
      <c r="E102" s="65"/>
      <c r="F102" s="65"/>
      <c r="G102" s="65"/>
      <c r="H102" s="65"/>
      <c r="I102" s="65"/>
      <c r="J102" s="50">
        <v>0.7749292029448539</v>
      </c>
      <c r="K102" s="50">
        <v>0.62861288247689506</v>
      </c>
    </row>
    <row r="105" spans="4:19" x14ac:dyDescent="0.25">
      <c r="D105" s="75" t="s">
        <v>632</v>
      </c>
      <c r="E105" s="75"/>
      <c r="F105" s="75"/>
      <c r="G105" s="75"/>
      <c r="H105" s="75"/>
      <c r="I105" s="75"/>
      <c r="J105" s="75"/>
      <c r="K105" s="75"/>
      <c r="L105" s="75"/>
      <c r="M105" s="75"/>
      <c r="N105" s="75"/>
      <c r="O105" s="75"/>
      <c r="P105" s="75"/>
      <c r="Q105" s="75"/>
      <c r="R105" s="75"/>
      <c r="S105" s="75"/>
    </row>
    <row r="106" spans="4:19" x14ac:dyDescent="0.25">
      <c r="D106" s="75"/>
      <c r="E106" s="75"/>
      <c r="F106" s="75"/>
      <c r="G106" s="75"/>
      <c r="H106" s="75"/>
      <c r="I106" s="75"/>
      <c r="J106" s="75"/>
      <c r="K106" s="75"/>
      <c r="L106" s="75"/>
      <c r="M106" s="75"/>
      <c r="N106" s="75"/>
      <c r="O106" s="75"/>
      <c r="P106" s="75"/>
      <c r="Q106" s="75"/>
      <c r="R106" s="75"/>
      <c r="S106" s="75"/>
    </row>
    <row r="107" spans="4:19" ht="15.75" x14ac:dyDescent="0.25">
      <c r="D107" s="36"/>
      <c r="E107" s="36"/>
      <c r="F107" s="36"/>
      <c r="G107" s="36"/>
      <c r="H107" s="36"/>
      <c r="I107" s="36"/>
      <c r="J107" s="36"/>
      <c r="K107" s="36"/>
      <c r="L107" s="36"/>
      <c r="M107" s="14"/>
    </row>
    <row r="108" spans="4:19" ht="24" customHeight="1" x14ac:dyDescent="0.25">
      <c r="D108" s="76" t="s">
        <v>654</v>
      </c>
      <c r="E108" s="77">
        <v>25</v>
      </c>
      <c r="G108" s="76" t="s">
        <v>652</v>
      </c>
      <c r="H108" s="76"/>
      <c r="I108" s="79">
        <v>7.716049382716049E-2</v>
      </c>
      <c r="J108" s="14"/>
      <c r="K108" s="76" t="s">
        <v>653</v>
      </c>
      <c r="L108" s="80">
        <v>4.5100308641975305E-2</v>
      </c>
      <c r="M108" s="14"/>
    </row>
    <row r="109" spans="4:19" ht="24" customHeight="1" x14ac:dyDescent="0.25">
      <c r="D109" s="76"/>
      <c r="E109" s="78"/>
      <c r="G109" s="76"/>
      <c r="H109" s="76"/>
      <c r="I109" s="79"/>
      <c r="J109" s="14"/>
      <c r="K109" s="76"/>
      <c r="L109" s="99"/>
      <c r="M109" s="14"/>
    </row>
    <row r="110" spans="4:19" x14ac:dyDescent="0.25">
      <c r="G110" s="14"/>
      <c r="H110" s="14"/>
      <c r="I110" s="14"/>
      <c r="J110" s="14"/>
      <c r="K110" s="14"/>
      <c r="L110" s="14"/>
      <c r="M110" s="14"/>
    </row>
    <row r="111" spans="4:19" ht="18.75" x14ac:dyDescent="0.3">
      <c r="D111" s="16"/>
      <c r="E111" s="14"/>
      <c r="F111" s="14"/>
      <c r="G111" s="14"/>
      <c r="H111" s="14"/>
      <c r="I111" s="16"/>
      <c r="J111" s="16"/>
      <c r="K111" s="16"/>
      <c r="L111" s="16"/>
      <c r="M111" s="16"/>
      <c r="N111" s="14"/>
      <c r="O111" s="14"/>
      <c r="P111" s="16"/>
      <c r="Q111" s="16"/>
      <c r="R111" s="16"/>
      <c r="S111" s="16"/>
    </row>
    <row r="112" spans="4:19" ht="37.5" x14ac:dyDescent="0.3">
      <c r="D112" s="74" t="s">
        <v>621</v>
      </c>
      <c r="E112" s="74"/>
      <c r="F112" s="74"/>
      <c r="G112" s="37" t="s">
        <v>615</v>
      </c>
      <c r="H112" s="37" t="s">
        <v>326</v>
      </c>
      <c r="I112" s="41" t="s">
        <v>659</v>
      </c>
      <c r="J112" s="41" t="s">
        <v>660</v>
      </c>
      <c r="K112" s="41" t="s">
        <v>661</v>
      </c>
      <c r="L112" s="14"/>
      <c r="M112" s="14"/>
      <c r="N112" s="16"/>
      <c r="O112" s="16"/>
      <c r="P112" s="16"/>
      <c r="Q112" s="16"/>
      <c r="R112" s="16"/>
      <c r="S112" s="16"/>
    </row>
    <row r="113" spans="4:19" ht="18.75" x14ac:dyDescent="0.3">
      <c r="D113" s="66" t="s">
        <v>649</v>
      </c>
      <c r="E113" s="66"/>
      <c r="F113" s="66"/>
      <c r="G113" s="33">
        <v>14</v>
      </c>
      <c r="H113" s="51">
        <v>0.56000000000000005</v>
      </c>
      <c r="I113" s="67">
        <v>94960391921.709991</v>
      </c>
      <c r="J113" s="67">
        <v>31823690525.230003</v>
      </c>
      <c r="K113" s="67">
        <v>23548329579.230003</v>
      </c>
      <c r="L113" s="14"/>
      <c r="M113" s="14"/>
      <c r="N113" s="16"/>
      <c r="O113" s="16"/>
      <c r="P113" s="16"/>
      <c r="Q113" s="16"/>
      <c r="R113" s="16"/>
      <c r="S113" s="16"/>
    </row>
    <row r="114" spans="4:19" ht="18.75" x14ac:dyDescent="0.3">
      <c r="D114" s="70" t="s">
        <v>650</v>
      </c>
      <c r="E114" s="70"/>
      <c r="F114" s="70"/>
      <c r="G114" s="33">
        <v>2</v>
      </c>
      <c r="H114" s="51">
        <v>0.08</v>
      </c>
      <c r="I114" s="68"/>
      <c r="J114" s="68"/>
      <c r="K114" s="68"/>
      <c r="L114" s="14"/>
      <c r="M114" s="14"/>
      <c r="N114" s="16"/>
      <c r="O114" s="16"/>
      <c r="P114" s="16"/>
      <c r="Q114" s="16"/>
      <c r="R114" s="16"/>
      <c r="S114" s="16"/>
    </row>
    <row r="115" spans="4:19" ht="18.75" x14ac:dyDescent="0.3">
      <c r="D115" s="71" t="s">
        <v>651</v>
      </c>
      <c r="E115" s="71"/>
      <c r="F115" s="71"/>
      <c r="G115" s="33">
        <v>9</v>
      </c>
      <c r="H115" s="51">
        <v>0.36</v>
      </c>
      <c r="I115" s="68"/>
      <c r="J115" s="68"/>
      <c r="K115" s="68"/>
      <c r="L115" s="14"/>
      <c r="M115" s="14"/>
      <c r="N115" s="16"/>
      <c r="O115" s="16"/>
      <c r="P115" s="16"/>
      <c r="Q115" s="14"/>
      <c r="R115" s="14"/>
      <c r="S115" s="14"/>
    </row>
    <row r="116" spans="4:19" ht="18.75" x14ac:dyDescent="0.3">
      <c r="D116" s="72" t="s">
        <v>619</v>
      </c>
      <c r="E116" s="72"/>
      <c r="F116" s="72"/>
      <c r="G116" s="33">
        <v>0</v>
      </c>
      <c r="H116" s="51">
        <v>0</v>
      </c>
      <c r="I116" s="68"/>
      <c r="J116" s="68"/>
      <c r="K116" s="68"/>
      <c r="L116" s="16"/>
      <c r="M116" s="16"/>
      <c r="N116" s="16"/>
      <c r="O116" s="16"/>
      <c r="P116" s="16"/>
      <c r="Q116" s="14"/>
      <c r="R116" s="14"/>
      <c r="S116" s="14"/>
    </row>
    <row r="117" spans="4:19" ht="18.75" x14ac:dyDescent="0.3">
      <c r="D117" s="73" t="s">
        <v>620</v>
      </c>
      <c r="E117" s="73"/>
      <c r="F117" s="73"/>
      <c r="G117" s="33">
        <v>25</v>
      </c>
      <c r="H117" s="52">
        <v>1</v>
      </c>
      <c r="I117" s="69"/>
      <c r="J117" s="69"/>
      <c r="K117" s="69"/>
      <c r="L117" s="16"/>
      <c r="M117" s="16"/>
      <c r="N117" s="16"/>
      <c r="O117" s="16"/>
      <c r="P117" s="16"/>
      <c r="Q117" s="14"/>
      <c r="R117" s="14"/>
      <c r="S117" s="14"/>
    </row>
    <row r="118" spans="4:19" ht="18.75" x14ac:dyDescent="0.3">
      <c r="D118" s="65" t="s">
        <v>636</v>
      </c>
      <c r="E118" s="65"/>
      <c r="F118" s="65"/>
      <c r="G118" s="65"/>
      <c r="H118" s="65"/>
      <c r="I118" s="65"/>
      <c r="J118" s="50">
        <v>0.33512593915436889</v>
      </c>
      <c r="K118" s="50">
        <v>0.24798054328424005</v>
      </c>
    </row>
    <row r="121" spans="4:19" x14ac:dyDescent="0.25">
      <c r="D121" s="75" t="s">
        <v>673</v>
      </c>
      <c r="E121" s="75"/>
      <c r="F121" s="75"/>
      <c r="G121" s="75"/>
      <c r="H121" s="75"/>
      <c r="I121" s="75"/>
      <c r="J121" s="75"/>
      <c r="K121" s="75"/>
      <c r="L121" s="75"/>
      <c r="M121" s="75"/>
      <c r="N121" s="75"/>
      <c r="O121" s="75"/>
      <c r="P121" s="75"/>
      <c r="Q121" s="75"/>
      <c r="R121" s="75"/>
      <c r="S121" s="75"/>
    </row>
    <row r="122" spans="4:19" x14ac:dyDescent="0.25">
      <c r="D122" s="75"/>
      <c r="E122" s="75"/>
      <c r="F122" s="75"/>
      <c r="G122" s="75"/>
      <c r="H122" s="75"/>
      <c r="I122" s="75"/>
      <c r="J122" s="75"/>
      <c r="K122" s="75"/>
      <c r="L122" s="75"/>
      <c r="M122" s="75"/>
      <c r="N122" s="75"/>
      <c r="O122" s="75"/>
      <c r="P122" s="75"/>
      <c r="Q122" s="75"/>
      <c r="R122" s="75"/>
      <c r="S122" s="75"/>
    </row>
    <row r="123" spans="4:19" ht="15.75" x14ac:dyDescent="0.25">
      <c r="D123" s="36"/>
      <c r="E123" s="36"/>
      <c r="F123" s="36"/>
      <c r="G123" s="36"/>
      <c r="H123" s="36"/>
      <c r="I123" s="36"/>
      <c r="J123" s="36"/>
      <c r="K123" s="36"/>
      <c r="L123" s="36"/>
      <c r="M123" s="14"/>
    </row>
    <row r="124" spans="4:19" ht="24.75" customHeight="1" x14ac:dyDescent="0.25">
      <c r="D124" s="76" t="s">
        <v>654</v>
      </c>
      <c r="E124" s="77">
        <v>21</v>
      </c>
      <c r="G124" s="76" t="s">
        <v>652</v>
      </c>
      <c r="H124" s="76"/>
      <c r="I124" s="79">
        <v>6.4814814814814811E-2</v>
      </c>
      <c r="J124" s="14"/>
      <c r="K124" s="76" t="s">
        <v>653</v>
      </c>
      <c r="L124" s="80">
        <v>5.0150225546058878E-2</v>
      </c>
      <c r="M124" s="14"/>
    </row>
    <row r="125" spans="4:19" ht="24.75" customHeight="1" x14ac:dyDescent="0.25">
      <c r="D125" s="76"/>
      <c r="E125" s="78"/>
      <c r="G125" s="76"/>
      <c r="H125" s="76"/>
      <c r="I125" s="79"/>
      <c r="J125" s="14"/>
      <c r="K125" s="76"/>
      <c r="L125" s="99"/>
      <c r="M125" s="14"/>
    </row>
    <row r="126" spans="4:19" x14ac:dyDescent="0.25">
      <c r="G126" s="14"/>
      <c r="H126" s="14"/>
      <c r="I126" s="14"/>
      <c r="J126" s="14"/>
      <c r="K126" s="14"/>
      <c r="L126" s="14"/>
      <c r="M126" s="14"/>
    </row>
    <row r="127" spans="4:19" ht="18.75" x14ac:dyDescent="0.3">
      <c r="D127" s="16"/>
      <c r="E127" s="14"/>
      <c r="F127" s="14"/>
      <c r="G127" s="14"/>
      <c r="H127" s="14"/>
      <c r="I127" s="16"/>
      <c r="J127" s="16"/>
      <c r="K127" s="16"/>
      <c r="L127" s="16"/>
      <c r="M127" s="16"/>
      <c r="N127" s="14"/>
      <c r="O127" s="14"/>
      <c r="P127" s="16"/>
      <c r="Q127" s="16"/>
      <c r="R127" s="16"/>
      <c r="S127" s="16"/>
    </row>
    <row r="128" spans="4:19" ht="37.5" x14ac:dyDescent="0.3">
      <c r="D128" s="74" t="s">
        <v>621</v>
      </c>
      <c r="E128" s="74"/>
      <c r="F128" s="74"/>
      <c r="G128" s="37" t="s">
        <v>615</v>
      </c>
      <c r="H128" s="37" t="s">
        <v>326</v>
      </c>
      <c r="I128" s="41" t="s">
        <v>659</v>
      </c>
      <c r="J128" s="41" t="s">
        <v>660</v>
      </c>
      <c r="K128" s="41" t="s">
        <v>661</v>
      </c>
      <c r="L128" s="14"/>
      <c r="M128" s="14"/>
      <c r="N128" s="16"/>
      <c r="O128" s="16"/>
      <c r="P128" s="16"/>
      <c r="Q128" s="16"/>
      <c r="R128" s="16"/>
      <c r="S128" s="16"/>
    </row>
    <row r="129" spans="4:19" ht="18.75" x14ac:dyDescent="0.3">
      <c r="D129" s="66" t="s">
        <v>649</v>
      </c>
      <c r="E129" s="66"/>
      <c r="F129" s="66"/>
      <c r="G129" s="33">
        <v>11</v>
      </c>
      <c r="H129" s="51">
        <v>0.52380952380952384</v>
      </c>
      <c r="I129" s="67">
        <v>7340744775.6200008</v>
      </c>
      <c r="J129" s="67">
        <v>5392169555.5</v>
      </c>
      <c r="K129" s="67">
        <v>4237411479.5</v>
      </c>
      <c r="L129" s="14"/>
      <c r="M129" s="14"/>
      <c r="N129" s="16"/>
      <c r="O129" s="16"/>
      <c r="P129" s="16"/>
      <c r="Q129" s="16"/>
      <c r="R129" s="16"/>
      <c r="S129" s="16"/>
    </row>
    <row r="130" spans="4:19" ht="18.75" x14ac:dyDescent="0.3">
      <c r="D130" s="70" t="s">
        <v>650</v>
      </c>
      <c r="E130" s="70"/>
      <c r="F130" s="70"/>
      <c r="G130" s="33">
        <v>7</v>
      </c>
      <c r="H130" s="51">
        <v>0.33333333333333331</v>
      </c>
      <c r="I130" s="68"/>
      <c r="J130" s="68"/>
      <c r="K130" s="68"/>
      <c r="L130" s="14"/>
      <c r="M130" s="14"/>
      <c r="N130" s="16"/>
      <c r="O130" s="16"/>
      <c r="P130" s="16"/>
      <c r="Q130" s="16"/>
      <c r="R130" s="16"/>
      <c r="S130" s="16"/>
    </row>
    <row r="131" spans="4:19" ht="18.75" x14ac:dyDescent="0.3">
      <c r="D131" s="71" t="s">
        <v>651</v>
      </c>
      <c r="E131" s="71"/>
      <c r="F131" s="71"/>
      <c r="G131" s="33">
        <v>3</v>
      </c>
      <c r="H131" s="51">
        <v>0.14285714285714285</v>
      </c>
      <c r="I131" s="68"/>
      <c r="J131" s="68"/>
      <c r="K131" s="68"/>
      <c r="L131" s="14"/>
      <c r="M131" s="14"/>
      <c r="N131" s="16"/>
      <c r="O131" s="16"/>
      <c r="P131" s="16"/>
      <c r="Q131" s="14"/>
      <c r="R131" s="14"/>
      <c r="S131" s="14"/>
    </row>
    <row r="132" spans="4:19" ht="18.75" x14ac:dyDescent="0.3">
      <c r="D132" s="72" t="s">
        <v>619</v>
      </c>
      <c r="E132" s="72"/>
      <c r="F132" s="72"/>
      <c r="G132" s="33">
        <v>0</v>
      </c>
      <c r="H132" s="51">
        <v>0</v>
      </c>
      <c r="I132" s="68"/>
      <c r="J132" s="68"/>
      <c r="K132" s="68"/>
      <c r="L132" s="16"/>
      <c r="M132" s="16"/>
      <c r="N132" s="16"/>
      <c r="O132" s="16"/>
      <c r="P132" s="16"/>
      <c r="Q132" s="14"/>
      <c r="R132" s="14"/>
      <c r="S132" s="14"/>
    </row>
    <row r="133" spans="4:19" ht="18.75" x14ac:dyDescent="0.3">
      <c r="D133" s="73" t="s">
        <v>620</v>
      </c>
      <c r="E133" s="73"/>
      <c r="F133" s="73"/>
      <c r="G133" s="33">
        <v>21</v>
      </c>
      <c r="H133" s="51">
        <v>1</v>
      </c>
      <c r="I133" s="69"/>
      <c r="J133" s="69"/>
      <c r="K133" s="69"/>
      <c r="L133" s="16"/>
      <c r="M133" s="16"/>
      <c r="N133" s="16"/>
      <c r="O133" s="16"/>
      <c r="P133" s="16"/>
      <c r="Q133" s="14"/>
      <c r="R133" s="14"/>
      <c r="S133" s="14"/>
    </row>
    <row r="134" spans="4:19" ht="18.75" x14ac:dyDescent="0.3">
      <c r="D134" s="65" t="s">
        <v>636</v>
      </c>
      <c r="E134" s="65"/>
      <c r="F134" s="65"/>
      <c r="G134" s="65"/>
      <c r="H134" s="65"/>
      <c r="I134" s="65"/>
      <c r="J134" s="50">
        <v>0.73455347111486735</v>
      </c>
      <c r="K134" s="50">
        <v>0.57724544430058966</v>
      </c>
    </row>
    <row r="137" spans="4:19" x14ac:dyDescent="0.25">
      <c r="D137" s="75" t="s">
        <v>625</v>
      </c>
      <c r="E137" s="75"/>
      <c r="F137" s="75"/>
      <c r="G137" s="75"/>
      <c r="H137" s="75"/>
      <c r="I137" s="75"/>
      <c r="J137" s="75"/>
      <c r="K137" s="75"/>
      <c r="L137" s="75"/>
      <c r="M137" s="75"/>
      <c r="N137" s="75"/>
      <c r="O137" s="75"/>
      <c r="P137" s="75"/>
      <c r="Q137" s="75"/>
      <c r="R137" s="75"/>
      <c r="S137" s="75"/>
    </row>
    <row r="138" spans="4:19" x14ac:dyDescent="0.25">
      <c r="D138" s="75"/>
      <c r="E138" s="75"/>
      <c r="F138" s="75"/>
      <c r="G138" s="75"/>
      <c r="H138" s="75"/>
      <c r="I138" s="75"/>
      <c r="J138" s="75"/>
      <c r="K138" s="75"/>
      <c r="L138" s="75"/>
      <c r="M138" s="75"/>
      <c r="N138" s="75"/>
      <c r="O138" s="75"/>
      <c r="P138" s="75"/>
      <c r="Q138" s="75"/>
      <c r="R138" s="75"/>
      <c r="S138" s="75"/>
    </row>
    <row r="139" spans="4:19" ht="15.75" x14ac:dyDescent="0.25">
      <c r="D139" s="36"/>
      <c r="E139" s="36"/>
      <c r="F139" s="36"/>
      <c r="G139" s="36"/>
      <c r="H139" s="36"/>
      <c r="I139" s="36"/>
      <c r="J139" s="36"/>
      <c r="K139" s="36"/>
      <c r="L139" s="36"/>
      <c r="M139" s="14"/>
    </row>
    <row r="140" spans="4:19" ht="24" customHeight="1" x14ac:dyDescent="0.25">
      <c r="D140" s="76" t="s">
        <v>654</v>
      </c>
      <c r="E140" s="77">
        <v>20</v>
      </c>
      <c r="G140" s="76" t="s">
        <v>652</v>
      </c>
      <c r="H140" s="76"/>
      <c r="I140" s="79">
        <v>6.1728395061728392E-2</v>
      </c>
      <c r="J140" s="14"/>
      <c r="K140" s="76" t="s">
        <v>653</v>
      </c>
      <c r="L140" s="80">
        <v>5.5339233841684821E-2</v>
      </c>
      <c r="M140" s="14"/>
    </row>
    <row r="141" spans="4:19" ht="24" customHeight="1" x14ac:dyDescent="0.25">
      <c r="D141" s="76"/>
      <c r="E141" s="78"/>
      <c r="G141" s="76"/>
      <c r="H141" s="76"/>
      <c r="I141" s="79"/>
      <c r="J141" s="14"/>
      <c r="K141" s="76"/>
      <c r="L141" s="99"/>
      <c r="M141" s="14"/>
    </row>
    <row r="142" spans="4:19" x14ac:dyDescent="0.25">
      <c r="G142" s="14"/>
      <c r="H142" s="14"/>
      <c r="I142" s="14"/>
      <c r="J142" s="14"/>
      <c r="K142" s="14"/>
      <c r="L142" s="14"/>
      <c r="M142" s="14"/>
    </row>
    <row r="143" spans="4:19" ht="18.75" x14ac:dyDescent="0.3">
      <c r="D143" s="16"/>
      <c r="E143" s="14"/>
      <c r="F143" s="14"/>
      <c r="G143" s="14"/>
      <c r="H143" s="14"/>
      <c r="I143" s="16"/>
      <c r="J143" s="16"/>
      <c r="K143" s="16"/>
      <c r="L143" s="16"/>
      <c r="M143" s="16"/>
      <c r="N143" s="14"/>
      <c r="O143" s="14"/>
      <c r="P143" s="16"/>
      <c r="Q143" s="16"/>
      <c r="R143" s="16"/>
      <c r="S143" s="16"/>
    </row>
    <row r="144" spans="4:19" ht="37.5" x14ac:dyDescent="0.3">
      <c r="D144" s="74" t="s">
        <v>621</v>
      </c>
      <c r="E144" s="74"/>
      <c r="F144" s="74"/>
      <c r="G144" s="37" t="s">
        <v>615</v>
      </c>
      <c r="H144" s="37" t="s">
        <v>326</v>
      </c>
      <c r="I144" s="41" t="s">
        <v>659</v>
      </c>
      <c r="J144" s="41" t="s">
        <v>660</v>
      </c>
      <c r="K144" s="41" t="s">
        <v>661</v>
      </c>
      <c r="L144" s="14"/>
      <c r="M144" s="14"/>
      <c r="N144" s="16"/>
      <c r="O144" s="16"/>
      <c r="P144" s="16"/>
      <c r="Q144" s="16"/>
      <c r="R144" s="16"/>
      <c r="S144" s="16"/>
    </row>
    <row r="145" spans="4:19" ht="18.75" x14ac:dyDescent="0.3">
      <c r="D145" s="66" t="s">
        <v>649</v>
      </c>
      <c r="E145" s="66"/>
      <c r="F145" s="66"/>
      <c r="G145" s="33">
        <v>17</v>
      </c>
      <c r="H145" s="51">
        <v>0.85</v>
      </c>
      <c r="I145" s="67">
        <v>19627088621.739998</v>
      </c>
      <c r="J145" s="67">
        <v>15253540480.760002</v>
      </c>
      <c r="K145" s="67">
        <v>13871936565.060001</v>
      </c>
      <c r="L145" s="14"/>
      <c r="M145" s="14"/>
      <c r="N145" s="16"/>
      <c r="O145" s="16"/>
      <c r="P145" s="16"/>
      <c r="Q145" s="16"/>
      <c r="R145" s="16"/>
      <c r="S145" s="16"/>
    </row>
    <row r="146" spans="4:19" ht="18.75" x14ac:dyDescent="0.3">
      <c r="D146" s="70" t="s">
        <v>650</v>
      </c>
      <c r="E146" s="70"/>
      <c r="F146" s="70"/>
      <c r="G146" s="33">
        <v>2</v>
      </c>
      <c r="H146" s="51">
        <v>0.1</v>
      </c>
      <c r="I146" s="68"/>
      <c r="J146" s="68"/>
      <c r="K146" s="68"/>
      <c r="L146" s="14"/>
      <c r="M146" s="14"/>
      <c r="N146" s="16"/>
      <c r="O146" s="16"/>
      <c r="P146" s="16"/>
      <c r="Q146" s="16"/>
      <c r="R146" s="16"/>
      <c r="S146" s="16"/>
    </row>
    <row r="147" spans="4:19" ht="18.75" x14ac:dyDescent="0.3">
      <c r="D147" s="71" t="s">
        <v>651</v>
      </c>
      <c r="E147" s="71"/>
      <c r="F147" s="71"/>
      <c r="G147" s="33">
        <v>0</v>
      </c>
      <c r="H147" s="51">
        <v>0</v>
      </c>
      <c r="I147" s="68"/>
      <c r="J147" s="68"/>
      <c r="K147" s="68"/>
      <c r="L147" s="14"/>
      <c r="M147" s="14"/>
      <c r="N147" s="16"/>
      <c r="O147" s="16"/>
      <c r="P147" s="16"/>
      <c r="Q147" s="14"/>
      <c r="R147" s="14"/>
      <c r="S147" s="14"/>
    </row>
    <row r="148" spans="4:19" ht="18.75" x14ac:dyDescent="0.3">
      <c r="D148" s="72" t="s">
        <v>619</v>
      </c>
      <c r="E148" s="72"/>
      <c r="F148" s="72"/>
      <c r="G148" s="33">
        <v>1</v>
      </c>
      <c r="H148" s="51">
        <v>0.05</v>
      </c>
      <c r="I148" s="68"/>
      <c r="J148" s="68"/>
      <c r="K148" s="68"/>
      <c r="L148" s="16"/>
      <c r="M148" s="16"/>
      <c r="N148" s="16"/>
      <c r="O148" s="16"/>
      <c r="P148" s="16"/>
      <c r="Q148" s="14"/>
      <c r="R148" s="14"/>
      <c r="S148" s="14"/>
    </row>
    <row r="149" spans="4:19" ht="18.75" x14ac:dyDescent="0.3">
      <c r="D149" s="73" t="s">
        <v>620</v>
      </c>
      <c r="E149" s="73"/>
      <c r="F149" s="73"/>
      <c r="G149" s="33">
        <v>20</v>
      </c>
      <c r="H149" s="51">
        <v>1</v>
      </c>
      <c r="I149" s="69"/>
      <c r="J149" s="69"/>
      <c r="K149" s="69"/>
      <c r="L149" s="16"/>
      <c r="M149" s="16"/>
      <c r="N149" s="16"/>
      <c r="O149" s="16"/>
      <c r="P149" s="16"/>
      <c r="Q149" s="14"/>
      <c r="R149" s="14"/>
      <c r="S149" s="14"/>
    </row>
    <row r="150" spans="4:19" ht="18.75" x14ac:dyDescent="0.3">
      <c r="D150" s="65" t="s">
        <v>636</v>
      </c>
      <c r="E150" s="65"/>
      <c r="F150" s="65"/>
      <c r="G150" s="65"/>
      <c r="H150" s="65"/>
      <c r="I150" s="65"/>
      <c r="J150" s="50">
        <v>0.77716775904625901</v>
      </c>
      <c r="K150" s="50">
        <v>0.70677505117568551</v>
      </c>
    </row>
    <row r="153" spans="4:19" x14ac:dyDescent="0.25">
      <c r="D153" s="75" t="s">
        <v>622</v>
      </c>
      <c r="E153" s="75"/>
      <c r="F153" s="75"/>
      <c r="G153" s="75"/>
      <c r="H153" s="75"/>
      <c r="I153" s="75"/>
      <c r="J153" s="75"/>
      <c r="K153" s="75"/>
      <c r="L153" s="75"/>
      <c r="M153" s="75"/>
      <c r="N153" s="75"/>
      <c r="O153" s="75"/>
      <c r="P153" s="75"/>
      <c r="Q153" s="75"/>
      <c r="R153" s="75"/>
      <c r="S153" s="75"/>
    </row>
    <row r="154" spans="4:19" x14ac:dyDescent="0.25">
      <c r="D154" s="75"/>
      <c r="E154" s="75"/>
      <c r="F154" s="75"/>
      <c r="G154" s="75"/>
      <c r="H154" s="75"/>
      <c r="I154" s="75"/>
      <c r="J154" s="75"/>
      <c r="K154" s="75"/>
      <c r="L154" s="75"/>
      <c r="M154" s="75"/>
      <c r="N154" s="75"/>
      <c r="O154" s="75"/>
      <c r="P154" s="75"/>
      <c r="Q154" s="75"/>
      <c r="R154" s="75"/>
      <c r="S154" s="75"/>
    </row>
    <row r="155" spans="4:19" ht="15.75" x14ac:dyDescent="0.25">
      <c r="D155" s="36"/>
      <c r="E155" s="36"/>
      <c r="F155" s="36"/>
      <c r="G155" s="36"/>
      <c r="H155" s="36"/>
      <c r="I155" s="36"/>
      <c r="J155" s="36"/>
      <c r="K155" s="36"/>
      <c r="L155" s="36"/>
      <c r="M155" s="14"/>
    </row>
    <row r="156" spans="4:19" ht="24" customHeight="1" x14ac:dyDescent="0.25">
      <c r="D156" s="76" t="s">
        <v>654</v>
      </c>
      <c r="E156" s="77">
        <v>16</v>
      </c>
      <c r="G156" s="76" t="s">
        <v>652</v>
      </c>
      <c r="H156" s="76"/>
      <c r="I156" s="79">
        <v>4.9382716049382713E-2</v>
      </c>
      <c r="J156" s="14"/>
      <c r="K156" s="76" t="s">
        <v>653</v>
      </c>
      <c r="L156" s="80">
        <v>3.9010802469135797E-2</v>
      </c>
      <c r="M156" s="14"/>
    </row>
    <row r="157" spans="4:19" ht="24" customHeight="1" x14ac:dyDescent="0.25">
      <c r="D157" s="76"/>
      <c r="E157" s="78"/>
      <c r="G157" s="76"/>
      <c r="H157" s="76"/>
      <c r="I157" s="79"/>
      <c r="J157" s="14"/>
      <c r="K157" s="76"/>
      <c r="L157" s="99"/>
      <c r="M157" s="14"/>
    </row>
    <row r="158" spans="4:19" x14ac:dyDescent="0.25">
      <c r="G158" s="14"/>
      <c r="H158" s="14"/>
      <c r="I158" s="14"/>
      <c r="J158" s="14"/>
      <c r="K158" s="14"/>
      <c r="L158" s="14"/>
      <c r="M158" s="14"/>
    </row>
    <row r="159" spans="4:19" ht="18.75" x14ac:dyDescent="0.3">
      <c r="D159" s="16"/>
      <c r="E159" s="14"/>
      <c r="F159" s="14"/>
      <c r="G159" s="14"/>
      <c r="H159" s="14"/>
      <c r="I159" s="16"/>
      <c r="J159" s="16"/>
      <c r="K159" s="16"/>
      <c r="L159" s="16"/>
      <c r="M159" s="16"/>
      <c r="N159" s="14"/>
      <c r="O159" s="14"/>
      <c r="P159" s="16"/>
      <c r="Q159" s="16"/>
      <c r="R159" s="16"/>
      <c r="S159" s="16"/>
    </row>
    <row r="160" spans="4:19" ht="37.5" x14ac:dyDescent="0.3">
      <c r="D160" s="74" t="s">
        <v>621</v>
      </c>
      <c r="E160" s="74"/>
      <c r="F160" s="74"/>
      <c r="G160" s="37" t="s">
        <v>615</v>
      </c>
      <c r="H160" s="37" t="s">
        <v>326</v>
      </c>
      <c r="I160" s="41" t="s">
        <v>659</v>
      </c>
      <c r="J160" s="41" t="s">
        <v>660</v>
      </c>
      <c r="K160" s="41" t="s">
        <v>661</v>
      </c>
      <c r="L160" s="14"/>
      <c r="M160" s="14"/>
      <c r="N160" s="16"/>
      <c r="O160" s="16"/>
      <c r="P160" s="16"/>
      <c r="Q160" s="16"/>
      <c r="R160" s="16"/>
      <c r="S160" s="16"/>
    </row>
    <row r="161" spans="4:19" ht="18.75" x14ac:dyDescent="0.3">
      <c r="D161" s="66" t="s">
        <v>649</v>
      </c>
      <c r="E161" s="66"/>
      <c r="F161" s="66"/>
      <c r="G161" s="33">
        <v>8</v>
      </c>
      <c r="H161" s="51">
        <v>0.5</v>
      </c>
      <c r="I161" s="67">
        <v>23216435901.100002</v>
      </c>
      <c r="J161" s="67">
        <v>14906403069.610001</v>
      </c>
      <c r="K161" s="67">
        <v>12600626627.700001</v>
      </c>
      <c r="L161" s="14"/>
      <c r="M161" s="14"/>
      <c r="N161" s="16"/>
      <c r="O161" s="16"/>
      <c r="P161" s="16"/>
      <c r="Q161" s="16"/>
      <c r="R161" s="16"/>
      <c r="S161" s="16"/>
    </row>
    <row r="162" spans="4:19" ht="18.75" x14ac:dyDescent="0.3">
      <c r="D162" s="70" t="s">
        <v>650</v>
      </c>
      <c r="E162" s="70"/>
      <c r="F162" s="70"/>
      <c r="G162" s="33">
        <v>7</v>
      </c>
      <c r="H162" s="51">
        <v>0.4375</v>
      </c>
      <c r="I162" s="68"/>
      <c r="J162" s="68"/>
      <c r="K162" s="68"/>
      <c r="L162" s="14"/>
      <c r="M162" s="14"/>
      <c r="N162" s="16"/>
      <c r="O162" s="16"/>
      <c r="P162" s="16"/>
      <c r="Q162" s="16"/>
      <c r="R162" s="16"/>
      <c r="S162" s="16"/>
    </row>
    <row r="163" spans="4:19" ht="18.75" x14ac:dyDescent="0.3">
      <c r="D163" s="71" t="s">
        <v>651</v>
      </c>
      <c r="E163" s="71"/>
      <c r="F163" s="71"/>
      <c r="G163" s="33">
        <v>1</v>
      </c>
      <c r="H163" s="51">
        <v>6.25E-2</v>
      </c>
      <c r="I163" s="68"/>
      <c r="J163" s="68"/>
      <c r="K163" s="68"/>
      <c r="L163" s="14"/>
      <c r="M163" s="14"/>
      <c r="N163" s="16"/>
      <c r="O163" s="16"/>
      <c r="P163" s="16"/>
      <c r="Q163" s="14"/>
      <c r="R163" s="14"/>
      <c r="S163" s="14"/>
    </row>
    <row r="164" spans="4:19" ht="18.75" x14ac:dyDescent="0.3">
      <c r="D164" s="72" t="s">
        <v>619</v>
      </c>
      <c r="E164" s="72"/>
      <c r="F164" s="72"/>
      <c r="G164" s="33">
        <v>0</v>
      </c>
      <c r="H164" s="51">
        <v>0</v>
      </c>
      <c r="I164" s="68"/>
      <c r="J164" s="68"/>
      <c r="K164" s="68"/>
      <c r="L164" s="16"/>
      <c r="M164" s="16"/>
      <c r="N164" s="16"/>
      <c r="O164" s="16"/>
      <c r="P164" s="16"/>
      <c r="Q164" s="14"/>
      <c r="R164" s="14"/>
      <c r="S164" s="14"/>
    </row>
    <row r="165" spans="4:19" ht="18.75" x14ac:dyDescent="0.3">
      <c r="D165" s="73" t="s">
        <v>620</v>
      </c>
      <c r="E165" s="73"/>
      <c r="F165" s="73"/>
      <c r="G165" s="33">
        <v>16</v>
      </c>
      <c r="H165" s="52">
        <v>1</v>
      </c>
      <c r="I165" s="69"/>
      <c r="J165" s="69"/>
      <c r="K165" s="69"/>
      <c r="L165" s="16"/>
      <c r="M165" s="16"/>
      <c r="N165" s="16"/>
      <c r="O165" s="16"/>
      <c r="P165" s="16"/>
      <c r="Q165" s="14"/>
      <c r="R165" s="14"/>
      <c r="S165" s="14"/>
    </row>
    <row r="166" spans="4:19" ht="18.75" x14ac:dyDescent="0.3">
      <c r="D166" s="65" t="s">
        <v>636</v>
      </c>
      <c r="E166" s="65"/>
      <c r="F166" s="65"/>
      <c r="G166" s="65"/>
      <c r="H166" s="65"/>
      <c r="I166" s="65"/>
      <c r="J166" s="50">
        <v>0.64206250835011802</v>
      </c>
      <c r="K166" s="50">
        <v>0.54274595296959338</v>
      </c>
    </row>
    <row r="169" spans="4:19" x14ac:dyDescent="0.25">
      <c r="D169" s="75" t="s">
        <v>634</v>
      </c>
      <c r="E169" s="75"/>
      <c r="F169" s="75"/>
      <c r="G169" s="75"/>
      <c r="H169" s="75"/>
      <c r="I169" s="75"/>
      <c r="J169" s="75"/>
      <c r="K169" s="75"/>
      <c r="L169" s="75"/>
      <c r="M169" s="75"/>
      <c r="N169" s="75"/>
      <c r="O169" s="75"/>
      <c r="P169" s="75"/>
      <c r="Q169" s="75"/>
      <c r="R169" s="75"/>
      <c r="S169" s="75"/>
    </row>
    <row r="170" spans="4:19" x14ac:dyDescent="0.25">
      <c r="D170" s="75"/>
      <c r="E170" s="75"/>
      <c r="F170" s="75"/>
      <c r="G170" s="75"/>
      <c r="H170" s="75"/>
      <c r="I170" s="75"/>
      <c r="J170" s="75"/>
      <c r="K170" s="75"/>
      <c r="L170" s="75"/>
      <c r="M170" s="75"/>
      <c r="N170" s="75"/>
      <c r="O170" s="75"/>
      <c r="P170" s="75"/>
      <c r="Q170" s="75"/>
      <c r="R170" s="75"/>
      <c r="S170" s="75"/>
    </row>
    <row r="171" spans="4:19" ht="15.75" x14ac:dyDescent="0.25">
      <c r="D171" s="36"/>
      <c r="E171" s="36"/>
      <c r="F171" s="36"/>
      <c r="G171" s="36"/>
      <c r="H171" s="36"/>
      <c r="I171" s="36"/>
      <c r="J171" s="36"/>
      <c r="K171" s="36"/>
      <c r="L171" s="36"/>
      <c r="M171" s="14"/>
    </row>
    <row r="172" spans="4:19" ht="24.75" customHeight="1" x14ac:dyDescent="0.25">
      <c r="D172" s="76" t="s">
        <v>654</v>
      </c>
      <c r="E172" s="77">
        <v>15</v>
      </c>
      <c r="G172" s="76" t="s">
        <v>652</v>
      </c>
      <c r="H172" s="76"/>
      <c r="I172" s="79">
        <v>4.6296296296296294E-2</v>
      </c>
      <c r="J172" s="14"/>
      <c r="K172" s="76" t="s">
        <v>653</v>
      </c>
      <c r="L172" s="80">
        <v>3.1175632509865124E-2</v>
      </c>
      <c r="M172" s="14"/>
    </row>
    <row r="173" spans="4:19" ht="24.75" customHeight="1" x14ac:dyDescent="0.25">
      <c r="D173" s="76"/>
      <c r="E173" s="78"/>
      <c r="G173" s="76"/>
      <c r="H173" s="76"/>
      <c r="I173" s="79"/>
      <c r="J173" s="14"/>
      <c r="K173" s="76"/>
      <c r="L173" s="99"/>
      <c r="M173" s="14"/>
    </row>
    <row r="174" spans="4:19" x14ac:dyDescent="0.25">
      <c r="G174" s="14"/>
      <c r="H174" s="14"/>
      <c r="I174" s="14"/>
      <c r="J174" s="14"/>
      <c r="K174" s="14"/>
      <c r="L174" s="14"/>
      <c r="M174" s="14"/>
    </row>
    <row r="175" spans="4:19" ht="18.75" x14ac:dyDescent="0.3">
      <c r="D175" s="16"/>
      <c r="E175" s="14"/>
      <c r="F175" s="14"/>
      <c r="G175" s="14"/>
      <c r="H175" s="14"/>
      <c r="I175" s="16"/>
      <c r="J175" s="16"/>
      <c r="K175" s="16"/>
      <c r="L175" s="16"/>
      <c r="M175" s="16"/>
      <c r="N175" s="14"/>
      <c r="O175" s="14"/>
      <c r="P175" s="16"/>
      <c r="Q175" s="16"/>
      <c r="R175" s="16"/>
      <c r="S175" s="16"/>
    </row>
    <row r="176" spans="4:19" ht="37.5" x14ac:dyDescent="0.3">
      <c r="D176" s="74" t="s">
        <v>621</v>
      </c>
      <c r="E176" s="74"/>
      <c r="F176" s="74"/>
      <c r="G176" s="37" t="s">
        <v>615</v>
      </c>
      <c r="H176" s="37" t="s">
        <v>326</v>
      </c>
      <c r="I176" s="41" t="s">
        <v>659</v>
      </c>
      <c r="J176" s="41" t="s">
        <v>660</v>
      </c>
      <c r="K176" s="41" t="s">
        <v>661</v>
      </c>
      <c r="L176" s="14"/>
      <c r="M176" s="14"/>
      <c r="N176" s="16"/>
      <c r="O176" s="16"/>
      <c r="P176" s="16"/>
      <c r="Q176" s="16"/>
      <c r="R176" s="16"/>
      <c r="S176" s="16"/>
    </row>
    <row r="177" spans="4:19" ht="18.75" x14ac:dyDescent="0.3">
      <c r="D177" s="66" t="s">
        <v>649</v>
      </c>
      <c r="E177" s="66"/>
      <c r="F177" s="66"/>
      <c r="G177" s="33">
        <v>8</v>
      </c>
      <c r="H177" s="51">
        <v>0.53333333333333333</v>
      </c>
      <c r="I177" s="67">
        <v>5071366275.7700005</v>
      </c>
      <c r="J177" s="67">
        <v>1874463313.77</v>
      </c>
      <c r="K177" s="67">
        <v>1634450557.77</v>
      </c>
      <c r="L177" s="14"/>
      <c r="M177" s="14"/>
      <c r="N177" s="16"/>
      <c r="O177" s="16"/>
      <c r="P177" s="16"/>
      <c r="Q177" s="16"/>
      <c r="R177" s="16"/>
      <c r="S177" s="16"/>
    </row>
    <row r="178" spans="4:19" ht="18.75" x14ac:dyDescent="0.3">
      <c r="D178" s="70" t="s">
        <v>650</v>
      </c>
      <c r="E178" s="70"/>
      <c r="F178" s="70"/>
      <c r="G178" s="33">
        <v>3</v>
      </c>
      <c r="H178" s="51">
        <v>0.2</v>
      </c>
      <c r="I178" s="68"/>
      <c r="J178" s="68"/>
      <c r="K178" s="68"/>
      <c r="L178" s="14"/>
      <c r="M178" s="14"/>
      <c r="N178" s="16"/>
      <c r="O178" s="16"/>
      <c r="P178" s="16"/>
      <c r="Q178" s="16"/>
      <c r="R178" s="16"/>
      <c r="S178" s="16"/>
    </row>
    <row r="179" spans="4:19" ht="18.75" x14ac:dyDescent="0.3">
      <c r="D179" s="71" t="s">
        <v>651</v>
      </c>
      <c r="E179" s="71"/>
      <c r="F179" s="71"/>
      <c r="G179" s="33">
        <v>4</v>
      </c>
      <c r="H179" s="51">
        <v>0.26666666666666666</v>
      </c>
      <c r="I179" s="68"/>
      <c r="J179" s="68"/>
      <c r="K179" s="68"/>
      <c r="L179" s="14"/>
      <c r="M179" s="14"/>
      <c r="N179" s="16"/>
      <c r="O179" s="16"/>
      <c r="P179" s="16"/>
      <c r="Q179" s="14"/>
      <c r="R179" s="14"/>
      <c r="S179" s="14"/>
    </row>
    <row r="180" spans="4:19" ht="18.75" x14ac:dyDescent="0.3">
      <c r="D180" s="72" t="s">
        <v>619</v>
      </c>
      <c r="E180" s="72"/>
      <c r="F180" s="72"/>
      <c r="G180" s="33">
        <v>0</v>
      </c>
      <c r="H180" s="51">
        <v>0</v>
      </c>
      <c r="I180" s="68"/>
      <c r="J180" s="68"/>
      <c r="K180" s="68"/>
      <c r="L180" s="16"/>
      <c r="M180" s="16"/>
      <c r="N180" s="16"/>
      <c r="O180" s="16"/>
      <c r="P180" s="16"/>
      <c r="Q180" s="14"/>
      <c r="R180" s="14"/>
      <c r="S180" s="14"/>
    </row>
    <row r="181" spans="4:19" ht="18.75" x14ac:dyDescent="0.3">
      <c r="D181" s="73" t="s">
        <v>620</v>
      </c>
      <c r="E181" s="73"/>
      <c r="F181" s="73"/>
      <c r="G181" s="33">
        <v>15</v>
      </c>
      <c r="H181" s="51">
        <v>1</v>
      </c>
      <c r="I181" s="69"/>
      <c r="J181" s="69"/>
      <c r="K181" s="69"/>
      <c r="L181" s="16"/>
      <c r="M181" s="16"/>
      <c r="N181" s="16"/>
      <c r="O181" s="16"/>
      <c r="P181" s="16"/>
      <c r="Q181" s="14"/>
      <c r="R181" s="14"/>
      <c r="S181" s="14"/>
    </row>
    <row r="182" spans="4:19" ht="18.75" x14ac:dyDescent="0.3">
      <c r="D182" s="65" t="s">
        <v>636</v>
      </c>
      <c r="E182" s="65"/>
      <c r="F182" s="65"/>
      <c r="G182" s="65"/>
      <c r="H182" s="65"/>
      <c r="I182" s="65"/>
      <c r="J182" s="50">
        <v>0.36961702465188134</v>
      </c>
      <c r="K182" s="50">
        <v>0.3222899843734589</v>
      </c>
    </row>
    <row r="185" spans="4:19" x14ac:dyDescent="0.25">
      <c r="D185" s="75" t="s">
        <v>628</v>
      </c>
      <c r="E185" s="75"/>
      <c r="F185" s="75"/>
      <c r="G185" s="75"/>
      <c r="H185" s="75"/>
      <c r="I185" s="75"/>
      <c r="J185" s="75"/>
      <c r="K185" s="75"/>
      <c r="L185" s="75"/>
      <c r="M185" s="75"/>
      <c r="N185" s="75"/>
      <c r="O185" s="75"/>
      <c r="P185" s="75"/>
      <c r="Q185" s="75"/>
      <c r="R185" s="75"/>
      <c r="S185" s="75"/>
    </row>
    <row r="186" spans="4:19" x14ac:dyDescent="0.25">
      <c r="D186" s="75"/>
      <c r="E186" s="75"/>
      <c r="F186" s="75"/>
      <c r="G186" s="75"/>
      <c r="H186" s="75"/>
      <c r="I186" s="75"/>
      <c r="J186" s="75"/>
      <c r="K186" s="75"/>
      <c r="L186" s="75"/>
      <c r="M186" s="75"/>
      <c r="N186" s="75"/>
      <c r="O186" s="75"/>
      <c r="P186" s="75"/>
      <c r="Q186" s="75"/>
      <c r="R186" s="75"/>
      <c r="S186" s="75"/>
    </row>
    <row r="187" spans="4:19" ht="15.75" x14ac:dyDescent="0.25">
      <c r="D187" s="36"/>
      <c r="E187" s="36"/>
      <c r="F187" s="36"/>
      <c r="G187" s="36"/>
      <c r="H187" s="36"/>
      <c r="I187" s="36"/>
      <c r="J187" s="36"/>
      <c r="K187" s="36"/>
      <c r="L187" s="36"/>
      <c r="M187" s="14"/>
    </row>
    <row r="188" spans="4:19" ht="24" customHeight="1" x14ac:dyDescent="0.25">
      <c r="D188" s="76" t="s">
        <v>654</v>
      </c>
      <c r="E188" s="77">
        <v>14</v>
      </c>
      <c r="G188" s="76" t="s">
        <v>652</v>
      </c>
      <c r="H188" s="76"/>
      <c r="I188" s="79">
        <v>4.3209876543209874E-2</v>
      </c>
      <c r="J188" s="14"/>
      <c r="K188" s="76" t="s">
        <v>653</v>
      </c>
      <c r="L188" s="80">
        <v>3.463657407407407E-2</v>
      </c>
      <c r="M188" s="14"/>
    </row>
    <row r="189" spans="4:19" ht="24" customHeight="1" x14ac:dyDescent="0.25">
      <c r="D189" s="76"/>
      <c r="E189" s="78"/>
      <c r="G189" s="76"/>
      <c r="H189" s="76"/>
      <c r="I189" s="79"/>
      <c r="J189" s="14"/>
      <c r="K189" s="76"/>
      <c r="L189" s="99"/>
      <c r="M189" s="14"/>
    </row>
    <row r="190" spans="4:19" x14ac:dyDescent="0.25">
      <c r="G190" s="14"/>
      <c r="H190" s="14"/>
      <c r="I190" s="14"/>
      <c r="J190" s="14"/>
      <c r="K190" s="14"/>
      <c r="L190" s="14"/>
      <c r="M190" s="14"/>
    </row>
    <row r="191" spans="4:19" ht="18.75" x14ac:dyDescent="0.3">
      <c r="D191" s="16"/>
      <c r="E191" s="14"/>
      <c r="F191" s="14"/>
      <c r="G191" s="14"/>
      <c r="H191" s="14"/>
      <c r="I191" s="16"/>
      <c r="J191" s="16"/>
      <c r="K191" s="16"/>
      <c r="L191" s="16"/>
      <c r="M191" s="16"/>
      <c r="N191" s="14"/>
      <c r="O191" s="14"/>
      <c r="P191" s="16"/>
      <c r="Q191" s="16"/>
      <c r="R191" s="16"/>
      <c r="S191" s="16"/>
    </row>
    <row r="192" spans="4:19" ht="37.5" x14ac:dyDescent="0.3">
      <c r="D192" s="74" t="s">
        <v>621</v>
      </c>
      <c r="E192" s="74"/>
      <c r="F192" s="74"/>
      <c r="G192" s="37" t="s">
        <v>615</v>
      </c>
      <c r="H192" s="37" t="s">
        <v>326</v>
      </c>
      <c r="I192" s="41" t="s">
        <v>659</v>
      </c>
      <c r="J192" s="41" t="s">
        <v>660</v>
      </c>
      <c r="K192" s="41" t="s">
        <v>661</v>
      </c>
      <c r="L192" s="14"/>
      <c r="M192" s="14"/>
      <c r="N192" s="16"/>
      <c r="O192" s="16"/>
      <c r="P192" s="16"/>
      <c r="Q192" s="16"/>
      <c r="R192" s="16"/>
      <c r="S192" s="16"/>
    </row>
    <row r="193" spans="4:19" ht="18.75" x14ac:dyDescent="0.3">
      <c r="D193" s="66" t="s">
        <v>649</v>
      </c>
      <c r="E193" s="66"/>
      <c r="F193" s="66"/>
      <c r="G193" s="33">
        <v>11</v>
      </c>
      <c r="H193" s="51">
        <v>0.7857142857142857</v>
      </c>
      <c r="I193" s="67">
        <v>50419087466.950005</v>
      </c>
      <c r="J193" s="67">
        <v>32924758574.679996</v>
      </c>
      <c r="K193" s="67">
        <v>21663298646.920002</v>
      </c>
      <c r="L193" s="14"/>
      <c r="M193" s="14"/>
      <c r="N193" s="16"/>
      <c r="O193" s="16"/>
      <c r="P193" s="16"/>
      <c r="Q193" s="16"/>
      <c r="R193" s="16"/>
      <c r="S193" s="16"/>
    </row>
    <row r="194" spans="4:19" ht="18.75" x14ac:dyDescent="0.3">
      <c r="D194" s="70" t="s">
        <v>650</v>
      </c>
      <c r="E194" s="70"/>
      <c r="F194" s="70"/>
      <c r="G194" s="33">
        <v>1</v>
      </c>
      <c r="H194" s="51">
        <v>7.1428571428571425E-2</v>
      </c>
      <c r="I194" s="68"/>
      <c r="J194" s="68"/>
      <c r="K194" s="68"/>
      <c r="L194" s="14"/>
      <c r="M194" s="14"/>
      <c r="N194" s="16"/>
      <c r="O194" s="16"/>
      <c r="P194" s="16"/>
      <c r="Q194" s="16"/>
      <c r="R194" s="16"/>
      <c r="S194" s="16"/>
    </row>
    <row r="195" spans="4:19" ht="18.75" x14ac:dyDescent="0.3">
      <c r="D195" s="71" t="s">
        <v>651</v>
      </c>
      <c r="E195" s="71"/>
      <c r="F195" s="71"/>
      <c r="G195" s="33">
        <v>2</v>
      </c>
      <c r="H195" s="51">
        <v>0.14285714285714285</v>
      </c>
      <c r="I195" s="68"/>
      <c r="J195" s="68"/>
      <c r="K195" s="68"/>
      <c r="L195" s="14"/>
      <c r="M195" s="14"/>
      <c r="N195" s="16"/>
      <c r="O195" s="16"/>
      <c r="P195" s="16"/>
      <c r="Q195" s="14"/>
      <c r="R195" s="14"/>
      <c r="S195" s="14"/>
    </row>
    <row r="196" spans="4:19" ht="18.75" x14ac:dyDescent="0.3">
      <c r="D196" s="72" t="s">
        <v>619</v>
      </c>
      <c r="E196" s="72"/>
      <c r="F196" s="72"/>
      <c r="G196" s="33">
        <v>0</v>
      </c>
      <c r="H196" s="51">
        <v>0</v>
      </c>
      <c r="I196" s="68"/>
      <c r="J196" s="68"/>
      <c r="K196" s="68"/>
      <c r="L196" s="16"/>
      <c r="M196" s="16"/>
      <c r="N196" s="16"/>
      <c r="O196" s="16"/>
      <c r="P196" s="16"/>
      <c r="Q196" s="14"/>
      <c r="R196" s="14"/>
      <c r="S196" s="14"/>
    </row>
    <row r="197" spans="4:19" ht="18.75" x14ac:dyDescent="0.3">
      <c r="D197" s="73" t="s">
        <v>620</v>
      </c>
      <c r="E197" s="73"/>
      <c r="F197" s="73"/>
      <c r="G197" s="33">
        <v>14</v>
      </c>
      <c r="H197" s="51">
        <v>1</v>
      </c>
      <c r="I197" s="69"/>
      <c r="J197" s="69"/>
      <c r="K197" s="69"/>
      <c r="L197" s="16"/>
      <c r="M197" s="16"/>
      <c r="N197" s="16"/>
      <c r="O197" s="16"/>
      <c r="P197" s="16"/>
      <c r="Q197" s="14"/>
      <c r="R197" s="14"/>
      <c r="S197" s="14"/>
    </row>
    <row r="198" spans="4:19" ht="18.75" x14ac:dyDescent="0.3">
      <c r="D198" s="65" t="s">
        <v>636</v>
      </c>
      <c r="E198" s="65"/>
      <c r="F198" s="65"/>
      <c r="G198" s="65"/>
      <c r="H198" s="65"/>
      <c r="I198" s="65"/>
      <c r="J198" s="50">
        <v>0.65302170723066655</v>
      </c>
      <c r="K198" s="50">
        <v>0.42966463169569297</v>
      </c>
    </row>
    <row r="201" spans="4:19" x14ac:dyDescent="0.25">
      <c r="D201" s="75" t="s">
        <v>633</v>
      </c>
      <c r="E201" s="75"/>
      <c r="F201" s="75"/>
      <c r="G201" s="75"/>
      <c r="H201" s="75"/>
      <c r="I201" s="75"/>
      <c r="J201" s="75"/>
      <c r="K201" s="75"/>
      <c r="L201" s="75"/>
      <c r="M201" s="75"/>
      <c r="N201" s="75"/>
      <c r="O201" s="75"/>
      <c r="P201" s="75"/>
      <c r="Q201" s="75"/>
      <c r="R201" s="75"/>
      <c r="S201" s="75"/>
    </row>
    <row r="202" spans="4:19" x14ac:dyDescent="0.25">
      <c r="D202" s="75"/>
      <c r="E202" s="75"/>
      <c r="F202" s="75"/>
      <c r="G202" s="75"/>
      <c r="H202" s="75"/>
      <c r="I202" s="75"/>
      <c r="J202" s="75"/>
      <c r="K202" s="75"/>
      <c r="L202" s="75"/>
      <c r="M202" s="75"/>
      <c r="N202" s="75"/>
      <c r="O202" s="75"/>
      <c r="P202" s="75"/>
      <c r="Q202" s="75"/>
      <c r="R202" s="75"/>
      <c r="S202" s="75"/>
    </row>
    <row r="203" spans="4:19" ht="15.75" x14ac:dyDescent="0.25">
      <c r="D203" s="36"/>
      <c r="E203" s="36"/>
      <c r="F203" s="36"/>
      <c r="G203" s="36"/>
      <c r="H203" s="36"/>
      <c r="I203" s="36"/>
      <c r="J203" s="36"/>
      <c r="K203" s="36"/>
      <c r="L203" s="36"/>
      <c r="M203" s="14"/>
    </row>
    <row r="204" spans="4:19" ht="24.75" customHeight="1" x14ac:dyDescent="0.25">
      <c r="D204" s="76" t="s">
        <v>654</v>
      </c>
      <c r="E204" s="77">
        <v>12</v>
      </c>
      <c r="G204" s="76" t="s">
        <v>652</v>
      </c>
      <c r="H204" s="76"/>
      <c r="I204" s="79">
        <v>3.7037037037037035E-2</v>
      </c>
      <c r="J204" s="14"/>
      <c r="K204" s="76" t="s">
        <v>653</v>
      </c>
      <c r="L204" s="80">
        <v>3.520741076221149E-2</v>
      </c>
      <c r="M204" s="14"/>
    </row>
    <row r="205" spans="4:19" ht="24.75" customHeight="1" x14ac:dyDescent="0.25">
      <c r="D205" s="76"/>
      <c r="E205" s="78"/>
      <c r="G205" s="76"/>
      <c r="H205" s="76"/>
      <c r="I205" s="79"/>
      <c r="J205" s="14"/>
      <c r="K205" s="76"/>
      <c r="L205" s="99"/>
      <c r="M205" s="14"/>
    </row>
    <row r="206" spans="4:19" x14ac:dyDescent="0.25">
      <c r="G206" s="14"/>
      <c r="H206" s="14"/>
      <c r="I206" s="14"/>
      <c r="J206" s="14"/>
      <c r="K206" s="14"/>
      <c r="L206" s="14"/>
      <c r="M206" s="14"/>
    </row>
    <row r="207" spans="4:19" ht="18.75" x14ac:dyDescent="0.3">
      <c r="D207" s="16"/>
      <c r="E207" s="14"/>
      <c r="F207" s="14"/>
      <c r="G207" s="14"/>
      <c r="H207" s="14"/>
      <c r="I207" s="16"/>
      <c r="J207" s="16"/>
      <c r="K207" s="16"/>
      <c r="L207" s="16"/>
      <c r="M207" s="16"/>
      <c r="N207" s="14"/>
      <c r="O207" s="14"/>
      <c r="P207" s="16"/>
      <c r="Q207" s="16"/>
      <c r="R207" s="16"/>
      <c r="S207" s="16"/>
    </row>
    <row r="208" spans="4:19" ht="37.5" x14ac:dyDescent="0.3">
      <c r="D208" s="74" t="s">
        <v>621</v>
      </c>
      <c r="E208" s="74"/>
      <c r="F208" s="74"/>
      <c r="G208" s="37" t="s">
        <v>615</v>
      </c>
      <c r="H208" s="37" t="s">
        <v>326</v>
      </c>
      <c r="I208" s="41" t="s">
        <v>659</v>
      </c>
      <c r="J208" s="41" t="s">
        <v>660</v>
      </c>
      <c r="K208" s="41" t="s">
        <v>661</v>
      </c>
      <c r="L208" s="14"/>
      <c r="M208" s="14"/>
      <c r="N208" s="16"/>
      <c r="O208" s="16"/>
      <c r="P208" s="16"/>
      <c r="Q208" s="16"/>
      <c r="R208" s="16"/>
      <c r="S208" s="16"/>
    </row>
    <row r="209" spans="4:19" ht="18.75" x14ac:dyDescent="0.3">
      <c r="D209" s="66" t="s">
        <v>649</v>
      </c>
      <c r="E209" s="66"/>
      <c r="F209" s="66"/>
      <c r="G209" s="33">
        <v>11</v>
      </c>
      <c r="H209" s="51">
        <v>0.91666666666666663</v>
      </c>
      <c r="I209" s="67">
        <v>67337711129.029999</v>
      </c>
      <c r="J209" s="67">
        <v>54616284625.360001</v>
      </c>
      <c r="K209" s="67">
        <v>52411005599.860001</v>
      </c>
      <c r="L209" s="14"/>
      <c r="M209" s="14"/>
      <c r="N209" s="16"/>
      <c r="O209" s="16"/>
      <c r="P209" s="16"/>
      <c r="Q209" s="16"/>
      <c r="R209" s="16"/>
      <c r="S209" s="16"/>
    </row>
    <row r="210" spans="4:19" ht="18.75" x14ac:dyDescent="0.3">
      <c r="D210" s="70" t="s">
        <v>650</v>
      </c>
      <c r="E210" s="70"/>
      <c r="F210" s="70"/>
      <c r="G210" s="33">
        <v>1</v>
      </c>
      <c r="H210" s="51">
        <v>8.3333333333333329E-2</v>
      </c>
      <c r="I210" s="68"/>
      <c r="J210" s="68"/>
      <c r="K210" s="68"/>
      <c r="L210" s="14"/>
      <c r="M210" s="14"/>
      <c r="N210" s="16"/>
      <c r="O210" s="16"/>
      <c r="P210" s="16"/>
      <c r="Q210" s="16"/>
      <c r="R210" s="16"/>
      <c r="S210" s="16"/>
    </row>
    <row r="211" spans="4:19" ht="18.75" x14ac:dyDescent="0.3">
      <c r="D211" s="71" t="s">
        <v>651</v>
      </c>
      <c r="E211" s="71"/>
      <c r="F211" s="71"/>
      <c r="G211" s="33">
        <v>0</v>
      </c>
      <c r="H211" s="51">
        <v>0</v>
      </c>
      <c r="I211" s="68"/>
      <c r="J211" s="68"/>
      <c r="K211" s="68"/>
      <c r="L211" s="14"/>
      <c r="M211" s="14"/>
      <c r="N211" s="16"/>
      <c r="O211" s="16"/>
      <c r="P211" s="16"/>
      <c r="Q211" s="14"/>
      <c r="R211" s="14"/>
      <c r="S211" s="14"/>
    </row>
    <row r="212" spans="4:19" ht="18.75" x14ac:dyDescent="0.3">
      <c r="D212" s="72" t="s">
        <v>619</v>
      </c>
      <c r="E212" s="72"/>
      <c r="F212" s="72"/>
      <c r="G212" s="33">
        <v>0</v>
      </c>
      <c r="H212" s="51">
        <v>0</v>
      </c>
      <c r="I212" s="68"/>
      <c r="J212" s="68"/>
      <c r="K212" s="68"/>
      <c r="L212" s="16"/>
      <c r="M212" s="16"/>
      <c r="N212" s="16"/>
      <c r="O212" s="16"/>
      <c r="P212" s="16"/>
      <c r="Q212" s="14"/>
      <c r="R212" s="14"/>
      <c r="S212" s="14"/>
    </row>
    <row r="213" spans="4:19" ht="18.75" x14ac:dyDescent="0.3">
      <c r="D213" s="73" t="s">
        <v>620</v>
      </c>
      <c r="E213" s="73"/>
      <c r="F213" s="73"/>
      <c r="G213" s="33">
        <v>12</v>
      </c>
      <c r="H213" s="51">
        <v>1</v>
      </c>
      <c r="I213" s="69"/>
      <c r="J213" s="69"/>
      <c r="K213" s="69"/>
      <c r="L213" s="16"/>
      <c r="M213" s="16"/>
      <c r="N213" s="16"/>
      <c r="O213" s="16"/>
      <c r="P213" s="16"/>
      <c r="Q213" s="14"/>
      <c r="R213" s="14"/>
      <c r="S213" s="14"/>
    </row>
    <row r="214" spans="4:19" ht="18.75" x14ac:dyDescent="0.3">
      <c r="D214" s="65" t="s">
        <v>636</v>
      </c>
      <c r="E214" s="65"/>
      <c r="F214" s="65"/>
      <c r="G214" s="65"/>
      <c r="H214" s="65"/>
      <c r="I214" s="65"/>
      <c r="J214" s="50">
        <v>0.81108020616718501</v>
      </c>
      <c r="K214" s="50">
        <v>0.77833066674083995</v>
      </c>
    </row>
    <row r="217" spans="4:19" x14ac:dyDescent="0.25">
      <c r="D217" s="75" t="s">
        <v>623</v>
      </c>
      <c r="E217" s="75"/>
      <c r="F217" s="75"/>
      <c r="G217" s="75"/>
      <c r="H217" s="75"/>
      <c r="I217" s="75"/>
      <c r="J217" s="75"/>
      <c r="K217" s="75"/>
      <c r="L217" s="75"/>
      <c r="M217" s="75"/>
      <c r="N217" s="75"/>
      <c r="O217" s="75"/>
      <c r="P217" s="75"/>
      <c r="Q217" s="75"/>
      <c r="R217" s="75"/>
      <c r="S217" s="75"/>
    </row>
    <row r="218" spans="4:19" x14ac:dyDescent="0.25">
      <c r="D218" s="75"/>
      <c r="E218" s="75"/>
      <c r="F218" s="75"/>
      <c r="G218" s="75"/>
      <c r="H218" s="75"/>
      <c r="I218" s="75"/>
      <c r="J218" s="75"/>
      <c r="K218" s="75"/>
      <c r="L218" s="75"/>
      <c r="M218" s="75"/>
      <c r="N218" s="75"/>
      <c r="O218" s="75"/>
      <c r="P218" s="75"/>
      <c r="Q218" s="75"/>
      <c r="R218" s="75"/>
      <c r="S218" s="75"/>
    </row>
    <row r="219" spans="4:19" ht="15.75" x14ac:dyDescent="0.25">
      <c r="D219" s="36"/>
      <c r="E219" s="36"/>
      <c r="F219" s="36"/>
      <c r="G219" s="36"/>
      <c r="H219" s="36"/>
      <c r="I219" s="36"/>
      <c r="J219" s="36"/>
      <c r="K219" s="36"/>
      <c r="L219" s="36"/>
      <c r="M219" s="14"/>
    </row>
    <row r="220" spans="4:19" ht="24" customHeight="1" x14ac:dyDescent="0.25">
      <c r="D220" s="76" t="s">
        <v>654</v>
      </c>
      <c r="E220" s="77">
        <v>11</v>
      </c>
      <c r="G220" s="76" t="s">
        <v>652</v>
      </c>
      <c r="H220" s="76"/>
      <c r="I220" s="79">
        <v>3.3950617283950615E-2</v>
      </c>
      <c r="J220" s="14"/>
      <c r="K220" s="76" t="s">
        <v>653</v>
      </c>
      <c r="L220" s="80">
        <v>2.7183729097390991E-2</v>
      </c>
      <c r="M220" s="14"/>
    </row>
    <row r="221" spans="4:19" ht="24" customHeight="1" x14ac:dyDescent="0.25">
      <c r="D221" s="76"/>
      <c r="E221" s="78"/>
      <c r="G221" s="76"/>
      <c r="H221" s="76"/>
      <c r="I221" s="79"/>
      <c r="J221" s="14"/>
      <c r="K221" s="76"/>
      <c r="L221" s="99"/>
      <c r="M221" s="14"/>
    </row>
    <row r="222" spans="4:19" x14ac:dyDescent="0.25">
      <c r="G222" s="14"/>
      <c r="H222" s="14"/>
      <c r="I222" s="14"/>
      <c r="J222" s="14"/>
      <c r="K222" s="14"/>
      <c r="L222" s="14"/>
      <c r="M222" s="14"/>
    </row>
    <row r="223" spans="4:19" ht="18.75" x14ac:dyDescent="0.3">
      <c r="D223" s="16"/>
      <c r="E223" s="14"/>
      <c r="F223" s="14"/>
      <c r="G223" s="14"/>
      <c r="H223" s="14"/>
      <c r="I223" s="16"/>
      <c r="J223" s="16"/>
      <c r="K223" s="16"/>
      <c r="L223" s="16"/>
      <c r="M223" s="16"/>
      <c r="N223" s="14"/>
      <c r="O223" s="14"/>
      <c r="P223" s="16"/>
      <c r="Q223" s="16"/>
      <c r="R223" s="16"/>
      <c r="S223" s="16"/>
    </row>
    <row r="224" spans="4:19" ht="37.5" x14ac:dyDescent="0.3">
      <c r="D224" s="74" t="s">
        <v>621</v>
      </c>
      <c r="E224" s="74"/>
      <c r="F224" s="74"/>
      <c r="G224" s="37" t="s">
        <v>615</v>
      </c>
      <c r="H224" s="37" t="s">
        <v>326</v>
      </c>
      <c r="I224" s="41" t="s">
        <v>659</v>
      </c>
      <c r="J224" s="41" t="s">
        <v>660</v>
      </c>
      <c r="K224" s="41" t="s">
        <v>661</v>
      </c>
      <c r="L224" s="14"/>
      <c r="M224" s="14"/>
      <c r="N224" s="16"/>
      <c r="O224" s="16"/>
      <c r="P224" s="16"/>
      <c r="Q224" s="16"/>
      <c r="R224" s="16"/>
      <c r="S224" s="16"/>
    </row>
    <row r="225" spans="4:19" ht="18.75" x14ac:dyDescent="0.3">
      <c r="D225" s="66" t="s">
        <v>649</v>
      </c>
      <c r="E225" s="66"/>
      <c r="F225" s="66"/>
      <c r="G225" s="33">
        <v>6</v>
      </c>
      <c r="H225" s="51">
        <v>0.54545454545454541</v>
      </c>
      <c r="I225" s="67">
        <v>32817787550.119999</v>
      </c>
      <c r="J225" s="67">
        <v>14857630624.769999</v>
      </c>
      <c r="K225" s="67">
        <v>10598518543.639999</v>
      </c>
      <c r="L225" s="14"/>
      <c r="M225" s="14"/>
      <c r="N225" s="16"/>
      <c r="O225" s="16"/>
      <c r="P225" s="16"/>
      <c r="Q225" s="16"/>
      <c r="R225" s="16"/>
      <c r="S225" s="16"/>
    </row>
    <row r="226" spans="4:19" ht="18.75" x14ac:dyDescent="0.3">
      <c r="D226" s="70" t="s">
        <v>650</v>
      </c>
      <c r="E226" s="70"/>
      <c r="F226" s="70"/>
      <c r="G226" s="33">
        <v>5</v>
      </c>
      <c r="H226" s="51">
        <v>0.45454545454545453</v>
      </c>
      <c r="I226" s="68"/>
      <c r="J226" s="68"/>
      <c r="K226" s="68"/>
      <c r="L226" s="14"/>
      <c r="M226" s="14"/>
      <c r="N226" s="16"/>
      <c r="O226" s="16"/>
      <c r="P226" s="16"/>
      <c r="Q226" s="16"/>
      <c r="R226" s="16"/>
      <c r="S226" s="16"/>
    </row>
    <row r="227" spans="4:19" ht="18.75" x14ac:dyDescent="0.3">
      <c r="D227" s="71" t="s">
        <v>651</v>
      </c>
      <c r="E227" s="71"/>
      <c r="F227" s="71"/>
      <c r="G227" s="33">
        <v>0</v>
      </c>
      <c r="H227" s="51">
        <v>0</v>
      </c>
      <c r="I227" s="68"/>
      <c r="J227" s="68"/>
      <c r="K227" s="68"/>
      <c r="L227" s="14"/>
      <c r="M227" s="14"/>
      <c r="N227" s="16"/>
      <c r="O227" s="16"/>
      <c r="P227" s="16"/>
      <c r="Q227" s="14"/>
      <c r="R227" s="14"/>
      <c r="S227" s="14"/>
    </row>
    <row r="228" spans="4:19" ht="18.75" x14ac:dyDescent="0.3">
      <c r="D228" s="72" t="s">
        <v>619</v>
      </c>
      <c r="E228" s="72"/>
      <c r="F228" s="72"/>
      <c r="G228" s="33">
        <v>0</v>
      </c>
      <c r="H228" s="51">
        <v>0</v>
      </c>
      <c r="I228" s="68"/>
      <c r="J228" s="68"/>
      <c r="K228" s="68"/>
      <c r="L228" s="16"/>
      <c r="M228" s="16"/>
      <c r="N228" s="16"/>
      <c r="O228" s="16"/>
      <c r="P228" s="16"/>
      <c r="Q228" s="14"/>
      <c r="R228" s="14"/>
      <c r="S228" s="14"/>
    </row>
    <row r="229" spans="4:19" ht="18.75" x14ac:dyDescent="0.3">
      <c r="D229" s="73" t="s">
        <v>620</v>
      </c>
      <c r="E229" s="73"/>
      <c r="F229" s="73"/>
      <c r="G229" s="33">
        <v>11</v>
      </c>
      <c r="H229" s="51">
        <v>1</v>
      </c>
      <c r="I229" s="69"/>
      <c r="J229" s="69"/>
      <c r="K229" s="69"/>
      <c r="L229" s="16"/>
      <c r="M229" s="16"/>
      <c r="N229" s="16"/>
      <c r="O229" s="16"/>
      <c r="P229" s="16"/>
      <c r="Q229" s="14"/>
      <c r="R229" s="14"/>
      <c r="S229" s="14"/>
    </row>
    <row r="230" spans="4:19" ht="18.75" x14ac:dyDescent="0.3">
      <c r="D230" s="65" t="s">
        <v>636</v>
      </c>
      <c r="E230" s="65"/>
      <c r="F230" s="65"/>
      <c r="G230" s="65"/>
      <c r="H230" s="65"/>
      <c r="I230" s="65"/>
      <c r="J230" s="50">
        <v>0.45273102588281189</v>
      </c>
      <c r="K230" s="50">
        <v>0.32295042825338927</v>
      </c>
    </row>
    <row r="233" spans="4:19" x14ac:dyDescent="0.25">
      <c r="D233" s="75" t="s">
        <v>626</v>
      </c>
      <c r="E233" s="75"/>
      <c r="F233" s="75"/>
      <c r="G233" s="75"/>
      <c r="H233" s="75"/>
      <c r="I233" s="75"/>
      <c r="J233" s="75"/>
      <c r="K233" s="75"/>
      <c r="L233" s="75"/>
      <c r="M233" s="75"/>
      <c r="N233" s="75"/>
      <c r="O233" s="75"/>
      <c r="P233" s="75"/>
      <c r="Q233" s="75"/>
      <c r="R233" s="75"/>
      <c r="S233" s="75"/>
    </row>
    <row r="234" spans="4:19" x14ac:dyDescent="0.25">
      <c r="D234" s="75"/>
      <c r="E234" s="75"/>
      <c r="F234" s="75"/>
      <c r="G234" s="75"/>
      <c r="H234" s="75"/>
      <c r="I234" s="75"/>
      <c r="J234" s="75"/>
      <c r="K234" s="75"/>
      <c r="L234" s="75"/>
      <c r="M234" s="75"/>
      <c r="N234" s="75"/>
      <c r="O234" s="75"/>
      <c r="P234" s="75"/>
      <c r="Q234" s="75"/>
      <c r="R234" s="75"/>
      <c r="S234" s="75"/>
    </row>
    <row r="235" spans="4:19" ht="15.75" x14ac:dyDescent="0.25">
      <c r="D235" s="36"/>
      <c r="E235" s="36"/>
      <c r="F235" s="36"/>
      <c r="G235" s="36"/>
      <c r="H235" s="36"/>
      <c r="I235" s="36"/>
      <c r="J235" s="36"/>
      <c r="K235" s="36"/>
      <c r="L235" s="36"/>
      <c r="M235" s="14"/>
    </row>
    <row r="236" spans="4:19" ht="22.5" customHeight="1" x14ac:dyDescent="0.25">
      <c r="D236" s="76" t="s">
        <v>654</v>
      </c>
      <c r="E236" s="77">
        <v>10</v>
      </c>
      <c r="G236" s="76" t="s">
        <v>652</v>
      </c>
      <c r="H236" s="76"/>
      <c r="I236" s="79">
        <v>3.0864197530864196E-2</v>
      </c>
      <c r="J236" s="14"/>
      <c r="K236" s="76" t="s">
        <v>653</v>
      </c>
      <c r="L236" s="80">
        <v>8.3553791887125226E-3</v>
      </c>
      <c r="M236" s="14"/>
    </row>
    <row r="237" spans="4:19" ht="22.5" customHeight="1" x14ac:dyDescent="0.25">
      <c r="D237" s="76"/>
      <c r="E237" s="78"/>
      <c r="G237" s="76"/>
      <c r="H237" s="76"/>
      <c r="I237" s="79"/>
      <c r="J237" s="14"/>
      <c r="K237" s="76"/>
      <c r="L237" s="99"/>
      <c r="M237" s="14"/>
    </row>
    <row r="238" spans="4:19" x14ac:dyDescent="0.25">
      <c r="G238" s="14"/>
      <c r="H238" s="14"/>
      <c r="I238" s="14"/>
      <c r="J238" s="14"/>
      <c r="K238" s="14"/>
      <c r="L238" s="14"/>
      <c r="M238" s="14"/>
    </row>
    <row r="239" spans="4:19" ht="18.75" x14ac:dyDescent="0.3">
      <c r="D239" s="16"/>
      <c r="E239" s="14"/>
      <c r="F239" s="14"/>
      <c r="G239" s="14"/>
      <c r="H239" s="14"/>
      <c r="I239" s="16"/>
      <c r="J239" s="16"/>
      <c r="K239" s="16"/>
      <c r="L239" s="16"/>
      <c r="M239" s="16"/>
      <c r="N239" s="14"/>
      <c r="O239" s="14"/>
      <c r="P239" s="16"/>
      <c r="Q239" s="16"/>
      <c r="R239" s="16"/>
      <c r="S239" s="16"/>
    </row>
    <row r="240" spans="4:19" ht="37.5" x14ac:dyDescent="0.3">
      <c r="D240" s="74" t="s">
        <v>621</v>
      </c>
      <c r="E240" s="74"/>
      <c r="F240" s="74"/>
      <c r="G240" s="37" t="s">
        <v>615</v>
      </c>
      <c r="H240" s="37" t="s">
        <v>326</v>
      </c>
      <c r="I240" s="41" t="s">
        <v>659</v>
      </c>
      <c r="J240" s="41" t="s">
        <v>660</v>
      </c>
      <c r="K240" s="41" t="s">
        <v>661</v>
      </c>
      <c r="L240" s="14"/>
      <c r="M240" s="14"/>
      <c r="N240" s="16"/>
      <c r="O240" s="16"/>
      <c r="P240" s="16"/>
      <c r="Q240" s="16"/>
      <c r="R240" s="16"/>
      <c r="S240" s="16"/>
    </row>
    <row r="241" spans="4:19" ht="18.75" x14ac:dyDescent="0.3">
      <c r="D241" s="66" t="s">
        <v>649</v>
      </c>
      <c r="E241" s="66"/>
      <c r="F241" s="66"/>
      <c r="G241" s="33">
        <v>1</v>
      </c>
      <c r="H241" s="51">
        <v>0.1</v>
      </c>
      <c r="I241" s="67">
        <v>6378346746</v>
      </c>
      <c r="J241" s="67">
        <v>5046613799</v>
      </c>
      <c r="K241" s="67">
        <v>5046613799</v>
      </c>
      <c r="L241" s="14"/>
      <c r="M241" s="14"/>
      <c r="N241" s="16"/>
      <c r="O241" s="16"/>
      <c r="P241" s="16"/>
      <c r="Q241" s="16"/>
      <c r="R241" s="16"/>
      <c r="S241" s="16"/>
    </row>
    <row r="242" spans="4:19" ht="18.75" x14ac:dyDescent="0.3">
      <c r="D242" s="70" t="s">
        <v>650</v>
      </c>
      <c r="E242" s="70"/>
      <c r="F242" s="70"/>
      <c r="G242" s="33">
        <v>3</v>
      </c>
      <c r="H242" s="51">
        <v>0.3</v>
      </c>
      <c r="I242" s="68"/>
      <c r="J242" s="68"/>
      <c r="K242" s="68"/>
      <c r="L242" s="14"/>
      <c r="M242" s="14"/>
      <c r="N242" s="16"/>
      <c r="O242" s="16"/>
      <c r="P242" s="16"/>
      <c r="Q242" s="16"/>
      <c r="R242" s="16"/>
      <c r="S242" s="16"/>
    </row>
    <row r="243" spans="4:19" ht="18.75" x14ac:dyDescent="0.3">
      <c r="D243" s="71" t="s">
        <v>651</v>
      </c>
      <c r="E243" s="71"/>
      <c r="F243" s="71"/>
      <c r="G243" s="33">
        <v>5</v>
      </c>
      <c r="H243" s="51">
        <v>0.5</v>
      </c>
      <c r="I243" s="68"/>
      <c r="J243" s="68"/>
      <c r="K243" s="68"/>
      <c r="L243" s="14"/>
      <c r="M243" s="14"/>
      <c r="N243" s="16"/>
      <c r="O243" s="16"/>
      <c r="P243" s="16"/>
      <c r="Q243" s="14"/>
      <c r="R243" s="14"/>
      <c r="S243" s="14"/>
    </row>
    <row r="244" spans="4:19" ht="18.75" x14ac:dyDescent="0.3">
      <c r="D244" s="72" t="s">
        <v>619</v>
      </c>
      <c r="E244" s="72"/>
      <c r="F244" s="72"/>
      <c r="G244" s="33">
        <v>1</v>
      </c>
      <c r="H244" s="51">
        <v>0.1</v>
      </c>
      <c r="I244" s="68"/>
      <c r="J244" s="68"/>
      <c r="K244" s="68"/>
      <c r="L244" s="16"/>
      <c r="M244" s="16"/>
      <c r="N244" s="16"/>
      <c r="O244" s="16"/>
      <c r="P244" s="16"/>
      <c r="Q244" s="14"/>
      <c r="R244" s="14"/>
      <c r="S244" s="14"/>
    </row>
    <row r="245" spans="4:19" ht="18.75" x14ac:dyDescent="0.3">
      <c r="D245" s="73" t="s">
        <v>620</v>
      </c>
      <c r="E245" s="73"/>
      <c r="F245" s="73"/>
      <c r="G245" s="33">
        <v>10</v>
      </c>
      <c r="H245" s="51">
        <v>1</v>
      </c>
      <c r="I245" s="69"/>
      <c r="J245" s="69"/>
      <c r="K245" s="69"/>
      <c r="L245" s="16"/>
      <c r="M245" s="16"/>
      <c r="N245" s="16"/>
      <c r="O245" s="16"/>
      <c r="P245" s="16"/>
      <c r="Q245" s="14"/>
      <c r="R245" s="14"/>
      <c r="S245" s="14"/>
    </row>
    <row r="246" spans="4:19" ht="18.75" x14ac:dyDescent="0.3">
      <c r="D246" s="65" t="s">
        <v>636</v>
      </c>
      <c r="E246" s="65"/>
      <c r="F246" s="65"/>
      <c r="G246" s="65"/>
      <c r="H246" s="65"/>
      <c r="I246" s="65"/>
      <c r="J246" s="50">
        <v>0.79121032455076878</v>
      </c>
      <c r="K246" s="50">
        <v>0.79121032455076878</v>
      </c>
    </row>
    <row r="249" spans="4:19" x14ac:dyDescent="0.25">
      <c r="D249" s="75" t="s">
        <v>674</v>
      </c>
      <c r="E249" s="75"/>
      <c r="F249" s="75"/>
      <c r="G249" s="75"/>
      <c r="H249" s="75"/>
      <c r="I249" s="75"/>
      <c r="J249" s="75"/>
      <c r="K249" s="75"/>
      <c r="L249" s="75"/>
      <c r="M249" s="75"/>
      <c r="N249" s="75"/>
      <c r="O249" s="75"/>
      <c r="P249" s="75"/>
      <c r="Q249" s="75"/>
      <c r="R249" s="75"/>
      <c r="S249" s="75"/>
    </row>
    <row r="250" spans="4:19" x14ac:dyDescent="0.25">
      <c r="D250" s="75"/>
      <c r="E250" s="75"/>
      <c r="F250" s="75"/>
      <c r="G250" s="75"/>
      <c r="H250" s="75"/>
      <c r="I250" s="75"/>
      <c r="J250" s="75"/>
      <c r="K250" s="75"/>
      <c r="L250" s="75"/>
      <c r="M250" s="75"/>
      <c r="N250" s="75"/>
      <c r="O250" s="75"/>
      <c r="P250" s="75"/>
      <c r="Q250" s="75"/>
      <c r="R250" s="75"/>
      <c r="S250" s="75"/>
    </row>
    <row r="251" spans="4:19" ht="15.75" x14ac:dyDescent="0.25">
      <c r="D251" s="36"/>
      <c r="E251" s="36"/>
      <c r="F251" s="36"/>
      <c r="G251" s="36"/>
      <c r="H251" s="36"/>
      <c r="I251" s="36"/>
      <c r="J251" s="36"/>
      <c r="K251" s="36"/>
      <c r="L251" s="36"/>
      <c r="M251" s="14"/>
    </row>
    <row r="252" spans="4:19" ht="24" customHeight="1" x14ac:dyDescent="0.25">
      <c r="D252" s="76" t="s">
        <v>654</v>
      </c>
      <c r="E252" s="77">
        <v>5</v>
      </c>
      <c r="G252" s="76" t="s">
        <v>652</v>
      </c>
      <c r="H252" s="76"/>
      <c r="I252" s="79">
        <v>1.5432098765432098E-2</v>
      </c>
      <c r="J252" s="14"/>
      <c r="K252" s="76" t="s">
        <v>653</v>
      </c>
      <c r="L252" s="80">
        <v>1.2752922248489625E-2</v>
      </c>
      <c r="M252" s="14"/>
    </row>
    <row r="253" spans="4:19" ht="24" customHeight="1" x14ac:dyDescent="0.25">
      <c r="D253" s="76"/>
      <c r="E253" s="78"/>
      <c r="G253" s="76"/>
      <c r="H253" s="76"/>
      <c r="I253" s="79"/>
      <c r="J253" s="14"/>
      <c r="K253" s="76"/>
      <c r="L253" s="99"/>
      <c r="M253" s="14"/>
    </row>
    <row r="254" spans="4:19" x14ac:dyDescent="0.25">
      <c r="G254" s="14"/>
      <c r="H254" s="14"/>
      <c r="I254" s="14"/>
      <c r="J254" s="14"/>
      <c r="K254" s="14"/>
      <c r="L254" s="14"/>
      <c r="M254" s="14"/>
    </row>
    <row r="255" spans="4:19" ht="18.75" x14ac:dyDescent="0.3">
      <c r="D255" s="16"/>
      <c r="E255" s="14"/>
      <c r="F255" s="14"/>
      <c r="G255" s="14"/>
      <c r="H255" s="14"/>
      <c r="I255" s="16"/>
      <c r="J255" s="16"/>
      <c r="K255" s="16"/>
      <c r="L255" s="16"/>
      <c r="M255" s="16"/>
      <c r="N255" s="14"/>
      <c r="O255" s="14"/>
      <c r="P255" s="16"/>
      <c r="Q255" s="16"/>
      <c r="R255" s="16"/>
      <c r="S255" s="16"/>
    </row>
    <row r="256" spans="4:19" ht="37.5" x14ac:dyDescent="0.3">
      <c r="D256" s="74" t="s">
        <v>621</v>
      </c>
      <c r="E256" s="74"/>
      <c r="F256" s="74"/>
      <c r="G256" s="37" t="s">
        <v>615</v>
      </c>
      <c r="H256" s="37" t="s">
        <v>326</v>
      </c>
      <c r="I256" s="41" t="s">
        <v>659</v>
      </c>
      <c r="J256" s="41" t="s">
        <v>660</v>
      </c>
      <c r="K256" s="41" t="s">
        <v>661</v>
      </c>
      <c r="L256" s="14"/>
      <c r="M256" s="14"/>
      <c r="N256" s="16"/>
      <c r="O256" s="16"/>
      <c r="P256" s="16"/>
      <c r="Q256" s="16"/>
      <c r="R256" s="16"/>
      <c r="S256" s="16"/>
    </row>
    <row r="257" spans="4:19" ht="18.75" x14ac:dyDescent="0.3">
      <c r="D257" s="66" t="s">
        <v>649</v>
      </c>
      <c r="E257" s="66"/>
      <c r="F257" s="66"/>
      <c r="G257" s="33">
        <v>4</v>
      </c>
      <c r="H257" s="51">
        <v>0.8</v>
      </c>
      <c r="I257" s="67">
        <v>16095458366</v>
      </c>
      <c r="J257" s="67">
        <v>66137625</v>
      </c>
      <c r="K257" s="67">
        <v>44988375</v>
      </c>
      <c r="L257" s="14"/>
      <c r="M257" s="14"/>
      <c r="N257" s="16"/>
      <c r="O257" s="16"/>
      <c r="P257" s="16"/>
      <c r="Q257" s="16"/>
      <c r="R257" s="16"/>
      <c r="S257" s="16"/>
    </row>
    <row r="258" spans="4:19" ht="18.75" x14ac:dyDescent="0.3">
      <c r="D258" s="70" t="s">
        <v>650</v>
      </c>
      <c r="E258" s="70"/>
      <c r="F258" s="70"/>
      <c r="G258" s="33">
        <v>1</v>
      </c>
      <c r="H258" s="51">
        <v>0.2</v>
      </c>
      <c r="I258" s="68"/>
      <c r="J258" s="68"/>
      <c r="K258" s="68"/>
      <c r="L258" s="14"/>
      <c r="M258" s="14"/>
      <c r="N258" s="16"/>
      <c r="O258" s="16"/>
      <c r="P258" s="16"/>
      <c r="Q258" s="16"/>
      <c r="R258" s="16"/>
      <c r="S258" s="16"/>
    </row>
    <row r="259" spans="4:19" ht="18.75" x14ac:dyDescent="0.3">
      <c r="D259" s="71" t="s">
        <v>651</v>
      </c>
      <c r="E259" s="71"/>
      <c r="F259" s="71"/>
      <c r="G259" s="33">
        <v>0</v>
      </c>
      <c r="H259" s="51">
        <v>0</v>
      </c>
      <c r="I259" s="68"/>
      <c r="J259" s="68"/>
      <c r="K259" s="68"/>
      <c r="L259" s="14"/>
      <c r="M259" s="14"/>
      <c r="N259" s="16"/>
      <c r="O259" s="16"/>
      <c r="P259" s="16"/>
      <c r="Q259" s="14"/>
      <c r="R259" s="14"/>
      <c r="S259" s="14"/>
    </row>
    <row r="260" spans="4:19" ht="18.75" x14ac:dyDescent="0.3">
      <c r="D260" s="72" t="s">
        <v>619</v>
      </c>
      <c r="E260" s="72"/>
      <c r="F260" s="72"/>
      <c r="G260" s="33">
        <v>0</v>
      </c>
      <c r="H260" s="51">
        <v>0</v>
      </c>
      <c r="I260" s="68"/>
      <c r="J260" s="68"/>
      <c r="K260" s="68"/>
      <c r="L260" s="16"/>
      <c r="M260" s="16"/>
      <c r="N260" s="16"/>
      <c r="O260" s="16"/>
      <c r="P260" s="16"/>
      <c r="Q260" s="14"/>
      <c r="R260" s="14"/>
      <c r="S260" s="14"/>
    </row>
    <row r="261" spans="4:19" ht="18.75" x14ac:dyDescent="0.3">
      <c r="D261" s="73" t="s">
        <v>620</v>
      </c>
      <c r="E261" s="73"/>
      <c r="F261" s="73"/>
      <c r="G261" s="33">
        <v>5</v>
      </c>
      <c r="H261" s="51">
        <v>1</v>
      </c>
      <c r="I261" s="69"/>
      <c r="J261" s="69"/>
      <c r="K261" s="69"/>
      <c r="L261" s="16"/>
      <c r="M261" s="16"/>
      <c r="N261" s="16"/>
      <c r="O261" s="16"/>
      <c r="P261" s="16"/>
      <c r="Q261" s="14"/>
      <c r="R261" s="14"/>
      <c r="S261" s="14"/>
    </row>
    <row r="262" spans="4:19" ht="18.75" x14ac:dyDescent="0.3">
      <c r="D262" s="65" t="s">
        <v>636</v>
      </c>
      <c r="E262" s="65"/>
      <c r="F262" s="65"/>
      <c r="G262" s="65"/>
      <c r="H262" s="65"/>
      <c r="I262" s="65"/>
      <c r="J262" s="50">
        <v>4.1090861469163832E-3</v>
      </c>
      <c r="K262" s="50">
        <v>2.7950974726531127E-3</v>
      </c>
    </row>
    <row r="265" spans="4:19" x14ac:dyDescent="0.25">
      <c r="D265" s="75" t="s">
        <v>635</v>
      </c>
      <c r="E265" s="75"/>
      <c r="F265" s="75"/>
      <c r="G265" s="75"/>
      <c r="H265" s="75"/>
      <c r="I265" s="75"/>
      <c r="J265" s="75"/>
      <c r="K265" s="75"/>
      <c r="L265" s="75"/>
      <c r="M265" s="75"/>
      <c r="N265" s="75"/>
      <c r="O265" s="75"/>
      <c r="P265" s="75"/>
      <c r="Q265" s="75"/>
      <c r="R265" s="75"/>
      <c r="S265" s="75"/>
    </row>
    <row r="266" spans="4:19" x14ac:dyDescent="0.25">
      <c r="D266" s="75"/>
      <c r="E266" s="75"/>
      <c r="F266" s="75"/>
      <c r="G266" s="75"/>
      <c r="H266" s="75"/>
      <c r="I266" s="75"/>
      <c r="J266" s="75"/>
      <c r="K266" s="75"/>
      <c r="L266" s="75"/>
      <c r="M266" s="75"/>
      <c r="N266" s="75"/>
      <c r="O266" s="75"/>
      <c r="P266" s="75"/>
      <c r="Q266" s="75"/>
      <c r="R266" s="75"/>
      <c r="S266" s="75"/>
    </row>
    <row r="267" spans="4:19" ht="15.75" x14ac:dyDescent="0.25">
      <c r="D267" s="36"/>
      <c r="E267" s="36"/>
      <c r="F267" s="36"/>
      <c r="G267" s="36"/>
      <c r="H267" s="36"/>
      <c r="I267" s="36"/>
      <c r="J267" s="36"/>
      <c r="K267" s="36"/>
      <c r="L267" s="36"/>
      <c r="M267" s="14"/>
    </row>
    <row r="268" spans="4:19" x14ac:dyDescent="0.25">
      <c r="D268" s="76" t="s">
        <v>654</v>
      </c>
      <c r="E268" s="77">
        <v>5</v>
      </c>
      <c r="G268" s="76" t="s">
        <v>652</v>
      </c>
      <c r="H268" s="76"/>
      <c r="I268" s="79">
        <v>1.5432098765432098E-2</v>
      </c>
      <c r="J268" s="14"/>
      <c r="K268" s="76" t="s">
        <v>653</v>
      </c>
      <c r="L268" s="80">
        <v>1.2113340192043895E-2</v>
      </c>
      <c r="M268" s="14"/>
    </row>
    <row r="269" spans="4:19" x14ac:dyDescent="0.25">
      <c r="D269" s="76"/>
      <c r="E269" s="78"/>
      <c r="G269" s="76"/>
      <c r="H269" s="76"/>
      <c r="I269" s="79"/>
      <c r="J269" s="14"/>
      <c r="K269" s="76"/>
      <c r="L269" s="99"/>
      <c r="M269" s="14"/>
    </row>
    <row r="270" spans="4:19" x14ac:dyDescent="0.25">
      <c r="G270" s="14"/>
      <c r="H270" s="14"/>
      <c r="I270" s="14"/>
      <c r="J270" s="14"/>
      <c r="K270" s="14"/>
      <c r="L270" s="14"/>
      <c r="M270" s="14"/>
    </row>
    <row r="271" spans="4:19" ht="18.75" x14ac:dyDescent="0.3">
      <c r="D271" s="16"/>
      <c r="E271" s="14"/>
      <c r="F271" s="14"/>
      <c r="G271" s="14"/>
      <c r="H271" s="14"/>
      <c r="I271" s="16"/>
      <c r="J271" s="16"/>
      <c r="K271" s="16"/>
      <c r="L271" s="16"/>
      <c r="M271" s="16"/>
      <c r="N271" s="14"/>
      <c r="O271" s="14"/>
      <c r="P271" s="16"/>
      <c r="Q271" s="16"/>
      <c r="R271" s="16"/>
      <c r="S271" s="16"/>
    </row>
    <row r="272" spans="4:19" ht="37.5" x14ac:dyDescent="0.3">
      <c r="D272" s="74" t="s">
        <v>621</v>
      </c>
      <c r="E272" s="74"/>
      <c r="F272" s="74"/>
      <c r="G272" s="37" t="s">
        <v>615</v>
      </c>
      <c r="H272" s="37" t="s">
        <v>326</v>
      </c>
      <c r="I272" s="41" t="s">
        <v>659</v>
      </c>
      <c r="J272" s="41" t="s">
        <v>660</v>
      </c>
      <c r="K272" s="41" t="s">
        <v>661</v>
      </c>
      <c r="L272" s="14"/>
      <c r="M272" s="14"/>
      <c r="N272" s="16"/>
      <c r="O272" s="16"/>
      <c r="P272" s="16"/>
      <c r="Q272" s="16"/>
      <c r="R272" s="16"/>
      <c r="S272" s="16"/>
    </row>
    <row r="273" spans="4:21" ht="18.75" x14ac:dyDescent="0.3">
      <c r="D273" s="66" t="s">
        <v>649</v>
      </c>
      <c r="E273" s="66"/>
      <c r="F273" s="66"/>
      <c r="G273" s="33">
        <v>2</v>
      </c>
      <c r="H273" s="51">
        <v>0.4</v>
      </c>
      <c r="I273" s="67">
        <v>10525527218.400002</v>
      </c>
      <c r="J273" s="67">
        <v>6620000772.3600006</v>
      </c>
      <c r="K273" s="67">
        <v>5695839954.3600006</v>
      </c>
      <c r="L273" s="14"/>
      <c r="M273" s="14"/>
      <c r="N273" s="16"/>
      <c r="O273" s="16"/>
      <c r="P273" s="16"/>
      <c r="Q273" s="16"/>
      <c r="R273" s="16"/>
      <c r="S273" s="16"/>
    </row>
    <row r="274" spans="4:21" ht="18.75" x14ac:dyDescent="0.3">
      <c r="D274" s="70" t="s">
        <v>650</v>
      </c>
      <c r="E274" s="70"/>
      <c r="F274" s="70"/>
      <c r="G274" s="33">
        <v>3</v>
      </c>
      <c r="H274" s="51">
        <v>0.6</v>
      </c>
      <c r="I274" s="68"/>
      <c r="J274" s="68"/>
      <c r="K274" s="68"/>
      <c r="L274" s="14"/>
      <c r="M274" s="14"/>
      <c r="N274" s="16"/>
      <c r="O274" s="16"/>
      <c r="P274" s="16"/>
      <c r="Q274" s="16"/>
      <c r="R274" s="16"/>
      <c r="S274" s="16"/>
    </row>
    <row r="275" spans="4:21" ht="18.75" x14ac:dyDescent="0.3">
      <c r="D275" s="71" t="s">
        <v>651</v>
      </c>
      <c r="E275" s="71"/>
      <c r="F275" s="71"/>
      <c r="G275" s="33">
        <v>0</v>
      </c>
      <c r="H275" s="51">
        <v>0</v>
      </c>
      <c r="I275" s="68"/>
      <c r="J275" s="68"/>
      <c r="K275" s="68"/>
      <c r="L275" s="14"/>
      <c r="M275" s="14"/>
      <c r="N275" s="16"/>
      <c r="O275" s="16"/>
      <c r="P275" s="16"/>
      <c r="Q275" s="14"/>
      <c r="R275" s="14"/>
      <c r="S275" s="14"/>
    </row>
    <row r="276" spans="4:21" ht="18.75" x14ac:dyDescent="0.3">
      <c r="D276" s="72" t="s">
        <v>619</v>
      </c>
      <c r="E276" s="72"/>
      <c r="F276" s="72"/>
      <c r="G276" s="33">
        <v>0</v>
      </c>
      <c r="H276" s="51">
        <v>0</v>
      </c>
      <c r="I276" s="68"/>
      <c r="J276" s="68"/>
      <c r="K276" s="68"/>
      <c r="L276" s="16"/>
      <c r="M276" s="16"/>
      <c r="N276" s="16"/>
      <c r="O276" s="16"/>
      <c r="P276" s="16"/>
      <c r="Q276" s="14"/>
      <c r="R276" s="14"/>
      <c r="S276" s="14"/>
    </row>
    <row r="277" spans="4:21" ht="18.75" x14ac:dyDescent="0.3">
      <c r="D277" s="73" t="s">
        <v>620</v>
      </c>
      <c r="E277" s="73"/>
      <c r="F277" s="73"/>
      <c r="G277" s="33">
        <v>5</v>
      </c>
      <c r="H277" s="51">
        <v>1</v>
      </c>
      <c r="I277" s="69"/>
      <c r="J277" s="69"/>
      <c r="K277" s="69"/>
      <c r="L277" s="16"/>
      <c r="M277" s="16"/>
      <c r="N277" s="16"/>
      <c r="O277" s="16"/>
      <c r="P277" s="16"/>
      <c r="Q277" s="14"/>
      <c r="R277" s="14"/>
      <c r="S277" s="14"/>
    </row>
    <row r="278" spans="4:21" ht="18.75" x14ac:dyDescent="0.3">
      <c r="D278" s="65" t="s">
        <v>636</v>
      </c>
      <c r="E278" s="65"/>
      <c r="F278" s="65"/>
      <c r="G278" s="65"/>
      <c r="H278" s="65"/>
      <c r="I278" s="65"/>
      <c r="J278" s="50">
        <v>0.62894719048252246</v>
      </c>
      <c r="K278" s="50">
        <v>0.54114533516220698</v>
      </c>
    </row>
    <row r="280" spans="4:21" x14ac:dyDescent="0.25">
      <c r="D280" s="75" t="s">
        <v>631</v>
      </c>
      <c r="E280" s="75"/>
      <c r="F280" s="75"/>
      <c r="G280" s="75"/>
      <c r="H280" s="75"/>
      <c r="I280" s="75"/>
      <c r="J280" s="75"/>
      <c r="K280" s="75"/>
      <c r="L280" s="75"/>
      <c r="M280" s="75"/>
      <c r="N280" s="75"/>
      <c r="O280" s="75"/>
      <c r="P280" s="75"/>
      <c r="Q280" s="75"/>
      <c r="R280" s="75"/>
      <c r="S280" s="75"/>
    </row>
    <row r="281" spans="4:21" x14ac:dyDescent="0.25">
      <c r="D281" s="75"/>
      <c r="E281" s="75"/>
      <c r="F281" s="75"/>
      <c r="G281" s="75"/>
      <c r="H281" s="75"/>
      <c r="I281" s="75"/>
      <c r="J281" s="75"/>
      <c r="K281" s="75"/>
      <c r="L281" s="75"/>
      <c r="M281" s="75"/>
      <c r="N281" s="75"/>
      <c r="O281" s="75"/>
      <c r="P281" s="75"/>
      <c r="Q281" s="75"/>
      <c r="R281" s="75"/>
      <c r="S281" s="75"/>
      <c r="U281" s="15"/>
    </row>
    <row r="282" spans="4:21" ht="15.75" x14ac:dyDescent="0.25">
      <c r="D282" s="36"/>
      <c r="E282" s="36"/>
      <c r="F282" s="36"/>
      <c r="G282" s="36"/>
      <c r="H282" s="36"/>
      <c r="I282" s="36"/>
      <c r="J282" s="36"/>
      <c r="K282" s="36"/>
      <c r="L282" s="36"/>
      <c r="M282" s="14"/>
    </row>
    <row r="283" spans="4:21" x14ac:dyDescent="0.25">
      <c r="D283" s="76" t="s">
        <v>654</v>
      </c>
      <c r="E283" s="77">
        <v>5</v>
      </c>
      <c r="G283" s="76" t="s">
        <v>652</v>
      </c>
      <c r="H283" s="76"/>
      <c r="I283" s="79">
        <v>1.5432098765432098E-2</v>
      </c>
      <c r="J283" s="14"/>
      <c r="K283" s="76" t="s">
        <v>653</v>
      </c>
      <c r="L283" s="80">
        <v>1.2674897119341562E-2</v>
      </c>
      <c r="M283" s="14"/>
    </row>
    <row r="284" spans="4:21" x14ac:dyDescent="0.25">
      <c r="D284" s="76"/>
      <c r="E284" s="78"/>
      <c r="G284" s="76"/>
      <c r="H284" s="76"/>
      <c r="I284" s="79"/>
      <c r="J284" s="14"/>
      <c r="K284" s="76"/>
      <c r="L284" s="99"/>
      <c r="M284" s="14"/>
    </row>
    <row r="285" spans="4:21" x14ac:dyDescent="0.25">
      <c r="G285" s="14"/>
      <c r="H285" s="14"/>
      <c r="I285" s="14"/>
      <c r="J285" s="14"/>
      <c r="K285" s="14"/>
      <c r="L285" s="14"/>
      <c r="M285" s="14"/>
    </row>
    <row r="286" spans="4:21" ht="18.75" x14ac:dyDescent="0.3">
      <c r="D286" s="16"/>
      <c r="E286" s="14"/>
      <c r="F286" s="14"/>
      <c r="G286" s="14"/>
      <c r="H286" s="14"/>
      <c r="I286" s="16"/>
      <c r="J286" s="16"/>
      <c r="K286" s="16"/>
      <c r="L286" s="16"/>
      <c r="M286" s="16"/>
      <c r="N286" s="14"/>
      <c r="O286" s="14"/>
      <c r="P286" s="16"/>
      <c r="Q286" s="16"/>
      <c r="R286" s="16"/>
      <c r="S286" s="16"/>
    </row>
    <row r="287" spans="4:21" ht="37.5" x14ac:dyDescent="0.3">
      <c r="D287" s="74" t="s">
        <v>621</v>
      </c>
      <c r="E287" s="74"/>
      <c r="F287" s="74"/>
      <c r="G287" s="37" t="s">
        <v>615</v>
      </c>
      <c r="H287" s="37" t="s">
        <v>326</v>
      </c>
      <c r="I287" s="41" t="s">
        <v>659</v>
      </c>
      <c r="J287" s="41" t="s">
        <v>660</v>
      </c>
      <c r="K287" s="41" t="s">
        <v>661</v>
      </c>
      <c r="L287" s="14"/>
      <c r="M287" s="14"/>
      <c r="N287" s="16"/>
      <c r="O287" s="16"/>
      <c r="P287" s="16"/>
      <c r="Q287" s="16"/>
      <c r="R287" s="16"/>
      <c r="S287" s="16"/>
    </row>
    <row r="288" spans="4:21" ht="18.75" x14ac:dyDescent="0.3">
      <c r="D288" s="66" t="s">
        <v>649</v>
      </c>
      <c r="E288" s="66"/>
      <c r="F288" s="66"/>
      <c r="G288" s="33">
        <v>4</v>
      </c>
      <c r="H288" s="51">
        <v>0.8</v>
      </c>
      <c r="I288" s="67">
        <v>3433637045.5900002</v>
      </c>
      <c r="J288" s="67">
        <v>2598480450.9700003</v>
      </c>
      <c r="K288" s="67">
        <v>1996543265.97</v>
      </c>
      <c r="L288" s="14"/>
      <c r="M288" s="14"/>
      <c r="N288" s="16"/>
      <c r="O288" s="16"/>
      <c r="P288" s="16"/>
      <c r="Q288" s="16"/>
      <c r="R288" s="16"/>
      <c r="S288" s="16"/>
    </row>
    <row r="289" spans="4:19" ht="18.75" x14ac:dyDescent="0.3">
      <c r="D289" s="70" t="s">
        <v>650</v>
      </c>
      <c r="E289" s="70"/>
      <c r="F289" s="70"/>
      <c r="G289" s="33">
        <v>1</v>
      </c>
      <c r="H289" s="51">
        <v>0.2</v>
      </c>
      <c r="I289" s="68"/>
      <c r="J289" s="68"/>
      <c r="K289" s="68"/>
      <c r="L289" s="14"/>
      <c r="M289" s="14"/>
      <c r="N289" s="16"/>
      <c r="O289" s="16"/>
      <c r="P289" s="16"/>
      <c r="Q289" s="16"/>
      <c r="R289" s="16"/>
      <c r="S289" s="16"/>
    </row>
    <row r="290" spans="4:19" ht="18.75" x14ac:dyDescent="0.3">
      <c r="D290" s="71" t="s">
        <v>651</v>
      </c>
      <c r="E290" s="71"/>
      <c r="F290" s="71"/>
      <c r="G290" s="33">
        <v>0</v>
      </c>
      <c r="H290" s="51">
        <v>0</v>
      </c>
      <c r="I290" s="68"/>
      <c r="J290" s="68"/>
      <c r="K290" s="68"/>
      <c r="L290" s="14"/>
      <c r="M290" s="14"/>
      <c r="N290" s="16"/>
      <c r="O290" s="16"/>
      <c r="P290" s="16"/>
      <c r="Q290" s="14"/>
      <c r="R290" s="14"/>
      <c r="S290" s="14"/>
    </row>
    <row r="291" spans="4:19" ht="18.75" x14ac:dyDescent="0.3">
      <c r="D291" s="72" t="s">
        <v>619</v>
      </c>
      <c r="E291" s="72"/>
      <c r="F291" s="72"/>
      <c r="G291" s="33">
        <v>0</v>
      </c>
      <c r="H291" s="51">
        <v>0</v>
      </c>
      <c r="I291" s="68"/>
      <c r="J291" s="68"/>
      <c r="K291" s="68"/>
      <c r="L291" s="16"/>
      <c r="M291" s="16"/>
      <c r="N291" s="16"/>
      <c r="O291" s="16"/>
      <c r="P291" s="16"/>
      <c r="Q291" s="14"/>
      <c r="R291" s="14"/>
      <c r="S291" s="14"/>
    </row>
    <row r="292" spans="4:19" ht="18.75" x14ac:dyDescent="0.3">
      <c r="D292" s="73" t="s">
        <v>620</v>
      </c>
      <c r="E292" s="73"/>
      <c r="F292" s="73"/>
      <c r="G292" s="33">
        <v>5</v>
      </c>
      <c r="H292" s="51">
        <v>1</v>
      </c>
      <c r="I292" s="69"/>
      <c r="J292" s="69"/>
      <c r="K292" s="69"/>
      <c r="L292" s="16"/>
      <c r="M292" s="16"/>
      <c r="N292" s="16"/>
      <c r="O292" s="16"/>
      <c r="P292" s="16"/>
      <c r="Q292" s="14"/>
      <c r="R292" s="14"/>
      <c r="S292" s="14"/>
    </row>
    <row r="293" spans="4:19" ht="18.75" x14ac:dyDescent="0.3">
      <c r="D293" s="65" t="s">
        <v>636</v>
      </c>
      <c r="E293" s="65"/>
      <c r="F293" s="65"/>
      <c r="G293" s="65"/>
      <c r="H293" s="65"/>
      <c r="I293" s="65"/>
      <c r="J293" s="50">
        <v>0.75677202233921748</v>
      </c>
      <c r="K293" s="50">
        <v>0.58146601969310208</v>
      </c>
    </row>
  </sheetData>
  <mergeCells count="290">
    <mergeCell ref="D278:I278"/>
    <mergeCell ref="D280:S281"/>
    <mergeCell ref="D283:D284"/>
    <mergeCell ref="E283:E284"/>
    <mergeCell ref="G283:H284"/>
    <mergeCell ref="I283:I284"/>
    <mergeCell ref="K283:K284"/>
    <mergeCell ref="L283:L284"/>
    <mergeCell ref="D293:I293"/>
    <mergeCell ref="D287:F287"/>
    <mergeCell ref="D288:F288"/>
    <mergeCell ref="I288:I292"/>
    <mergeCell ref="J288:J292"/>
    <mergeCell ref="K288:K292"/>
    <mergeCell ref="D289:F289"/>
    <mergeCell ref="D290:F290"/>
    <mergeCell ref="D291:F291"/>
    <mergeCell ref="D292:F292"/>
    <mergeCell ref="D265:S266"/>
    <mergeCell ref="D268:D269"/>
    <mergeCell ref="E268:E269"/>
    <mergeCell ref="G268:H269"/>
    <mergeCell ref="I268:I269"/>
    <mergeCell ref="K268:K269"/>
    <mergeCell ref="L268:L269"/>
    <mergeCell ref="D272:F272"/>
    <mergeCell ref="D273:F273"/>
    <mergeCell ref="I273:I277"/>
    <mergeCell ref="J273:J277"/>
    <mergeCell ref="K273:K277"/>
    <mergeCell ref="D274:F274"/>
    <mergeCell ref="D275:F275"/>
    <mergeCell ref="D276:F276"/>
    <mergeCell ref="D277:F277"/>
    <mergeCell ref="D201:S202"/>
    <mergeCell ref="D193:F193"/>
    <mergeCell ref="I193:I197"/>
    <mergeCell ref="J193:J197"/>
    <mergeCell ref="D194:F194"/>
    <mergeCell ref="D195:F195"/>
    <mergeCell ref="D196:F196"/>
    <mergeCell ref="D197:F197"/>
    <mergeCell ref="K252:K253"/>
    <mergeCell ref="L252:L253"/>
    <mergeCell ref="D241:F241"/>
    <mergeCell ref="I241:I245"/>
    <mergeCell ref="J241:J245"/>
    <mergeCell ref="D242:F242"/>
    <mergeCell ref="D243:F243"/>
    <mergeCell ref="D224:F224"/>
    <mergeCell ref="D240:F240"/>
    <mergeCell ref="D233:S234"/>
    <mergeCell ref="J209:J213"/>
    <mergeCell ref="D210:F210"/>
    <mergeCell ref="K204:K205"/>
    <mergeCell ref="I209:I213"/>
    <mergeCell ref="D225:F225"/>
    <mergeCell ref="D220:D221"/>
    <mergeCell ref="E220:E221"/>
    <mergeCell ref="G220:H221"/>
    <mergeCell ref="D217:S218"/>
    <mergeCell ref="D209:F209"/>
    <mergeCell ref="D211:F211"/>
    <mergeCell ref="D212:F212"/>
    <mergeCell ref="D213:F213"/>
    <mergeCell ref="L204:L205"/>
    <mergeCell ref="I220:I221"/>
    <mergeCell ref="K220:K221"/>
    <mergeCell ref="L220:L221"/>
    <mergeCell ref="D257:F257"/>
    <mergeCell ref="I257:I261"/>
    <mergeCell ref="J257:J261"/>
    <mergeCell ref="D258:F258"/>
    <mergeCell ref="D259:F259"/>
    <mergeCell ref="D260:F260"/>
    <mergeCell ref="D261:F261"/>
    <mergeCell ref="D256:F256"/>
    <mergeCell ref="K257:K261"/>
    <mergeCell ref="D249:S250"/>
    <mergeCell ref="D252:D253"/>
    <mergeCell ref="E252:E253"/>
    <mergeCell ref="D236:D237"/>
    <mergeCell ref="E236:E237"/>
    <mergeCell ref="G236:H237"/>
    <mergeCell ref="D208:F208"/>
    <mergeCell ref="D204:D205"/>
    <mergeCell ref="E204:E205"/>
    <mergeCell ref="G204:H205"/>
    <mergeCell ref="I204:I205"/>
    <mergeCell ref="L236:L237"/>
    <mergeCell ref="G252:H253"/>
    <mergeCell ref="I252:I253"/>
    <mergeCell ref="D228:F228"/>
    <mergeCell ref="D229:F229"/>
    <mergeCell ref="I225:I229"/>
    <mergeCell ref="J225:J229"/>
    <mergeCell ref="D226:F226"/>
    <mergeCell ref="D227:F227"/>
    <mergeCell ref="D244:F244"/>
    <mergeCell ref="D245:F245"/>
    <mergeCell ref="K225:K229"/>
    <mergeCell ref="K241:K245"/>
    <mergeCell ref="I236:I237"/>
    <mergeCell ref="K236:K237"/>
    <mergeCell ref="D176:F176"/>
    <mergeCell ref="D169:S170"/>
    <mergeCell ref="D172:D173"/>
    <mergeCell ref="E172:E173"/>
    <mergeCell ref="G172:H173"/>
    <mergeCell ref="I172:I173"/>
    <mergeCell ref="K172:K173"/>
    <mergeCell ref="L172:L173"/>
    <mergeCell ref="D192:F192"/>
    <mergeCell ref="D185:S186"/>
    <mergeCell ref="D188:D189"/>
    <mergeCell ref="E188:E189"/>
    <mergeCell ref="G188:H189"/>
    <mergeCell ref="I188:I189"/>
    <mergeCell ref="K188:K189"/>
    <mergeCell ref="L188:L189"/>
    <mergeCell ref="D177:F177"/>
    <mergeCell ref="I177:I181"/>
    <mergeCell ref="J177:J181"/>
    <mergeCell ref="D178:F178"/>
    <mergeCell ref="D179:F179"/>
    <mergeCell ref="D180:F180"/>
    <mergeCell ref="D181:F181"/>
    <mergeCell ref="D182:I182"/>
    <mergeCell ref="D161:F161"/>
    <mergeCell ref="I161:I165"/>
    <mergeCell ref="J161:J165"/>
    <mergeCell ref="D162:F162"/>
    <mergeCell ref="D163:F163"/>
    <mergeCell ref="D164:F164"/>
    <mergeCell ref="D165:F165"/>
    <mergeCell ref="D160:F160"/>
    <mergeCell ref="K161:K165"/>
    <mergeCell ref="D156:D157"/>
    <mergeCell ref="E156:E157"/>
    <mergeCell ref="G156:H157"/>
    <mergeCell ref="I156:I157"/>
    <mergeCell ref="K156:K157"/>
    <mergeCell ref="L156:L157"/>
    <mergeCell ref="D145:F145"/>
    <mergeCell ref="I145:I149"/>
    <mergeCell ref="J145:J149"/>
    <mergeCell ref="D146:F146"/>
    <mergeCell ref="D147:F147"/>
    <mergeCell ref="D148:F148"/>
    <mergeCell ref="D149:F149"/>
    <mergeCell ref="K145:K149"/>
    <mergeCell ref="D144:F144"/>
    <mergeCell ref="D137:S138"/>
    <mergeCell ref="D140:D141"/>
    <mergeCell ref="E140:E141"/>
    <mergeCell ref="G140:H141"/>
    <mergeCell ref="I140:I141"/>
    <mergeCell ref="K140:K141"/>
    <mergeCell ref="L140:L141"/>
    <mergeCell ref="D153:S154"/>
    <mergeCell ref="D132:F132"/>
    <mergeCell ref="D133:F133"/>
    <mergeCell ref="D128:F128"/>
    <mergeCell ref="D124:D125"/>
    <mergeCell ref="E124:E125"/>
    <mergeCell ref="G124:H125"/>
    <mergeCell ref="I124:I125"/>
    <mergeCell ref="K124:K125"/>
    <mergeCell ref="L124:L125"/>
    <mergeCell ref="K129:K133"/>
    <mergeCell ref="D131:F131"/>
    <mergeCell ref="K97:K101"/>
    <mergeCell ref="D121:S122"/>
    <mergeCell ref="D112:F112"/>
    <mergeCell ref="K113:K117"/>
    <mergeCell ref="D113:F113"/>
    <mergeCell ref="I113:I117"/>
    <mergeCell ref="J113:J117"/>
    <mergeCell ref="D114:F114"/>
    <mergeCell ref="D115:F115"/>
    <mergeCell ref="D89:S90"/>
    <mergeCell ref="D92:D93"/>
    <mergeCell ref="E92:E93"/>
    <mergeCell ref="G92:H93"/>
    <mergeCell ref="I92:I93"/>
    <mergeCell ref="K92:K93"/>
    <mergeCell ref="L92:L93"/>
    <mergeCell ref="D81:F81"/>
    <mergeCell ref="I81:I85"/>
    <mergeCell ref="J81:J85"/>
    <mergeCell ref="D82:F82"/>
    <mergeCell ref="D83:F83"/>
    <mergeCell ref="D84:F84"/>
    <mergeCell ref="D85:F85"/>
    <mergeCell ref="K81:K85"/>
    <mergeCell ref="D80:F80"/>
    <mergeCell ref="D65:F65"/>
    <mergeCell ref="I65:I69"/>
    <mergeCell ref="J65:J69"/>
    <mergeCell ref="D66:F66"/>
    <mergeCell ref="D67:F67"/>
    <mergeCell ref="D68:F68"/>
    <mergeCell ref="D69:F69"/>
    <mergeCell ref="D64:F64"/>
    <mergeCell ref="D73:S74"/>
    <mergeCell ref="D76:D77"/>
    <mergeCell ref="E76:E77"/>
    <mergeCell ref="G76:H77"/>
    <mergeCell ref="I76:I77"/>
    <mergeCell ref="K76:K77"/>
    <mergeCell ref="L76:L77"/>
    <mergeCell ref="D57:S58"/>
    <mergeCell ref="D60:D61"/>
    <mergeCell ref="E60:E61"/>
    <mergeCell ref="G60:H61"/>
    <mergeCell ref="I60:I61"/>
    <mergeCell ref="K60:K61"/>
    <mergeCell ref="L60:L61"/>
    <mergeCell ref="K65:K69"/>
    <mergeCell ref="D32:F32"/>
    <mergeCell ref="I33:I37"/>
    <mergeCell ref="J33:J37"/>
    <mergeCell ref="D33:F33"/>
    <mergeCell ref="K33:K37"/>
    <mergeCell ref="D49:F49"/>
    <mergeCell ref="I49:I53"/>
    <mergeCell ref="J49:J53"/>
    <mergeCell ref="D50:F50"/>
    <mergeCell ref="D51:F51"/>
    <mergeCell ref="D52:F52"/>
    <mergeCell ref="D53:F53"/>
    <mergeCell ref="D48:F48"/>
    <mergeCell ref="K49:K53"/>
    <mergeCell ref="D36:F36"/>
    <mergeCell ref="D37:F37"/>
    <mergeCell ref="D41:S42"/>
    <mergeCell ref="D44:D45"/>
    <mergeCell ref="E44:E45"/>
    <mergeCell ref="G44:H45"/>
    <mergeCell ref="I44:I45"/>
    <mergeCell ref="K44:K45"/>
    <mergeCell ref="L44:L45"/>
    <mergeCell ref="D214:I214"/>
    <mergeCell ref="D230:I230"/>
    <mergeCell ref="D246:I246"/>
    <mergeCell ref="D262:I262"/>
    <mergeCell ref="C22:S23"/>
    <mergeCell ref="D38:I38"/>
    <mergeCell ref="D54:I54"/>
    <mergeCell ref="D70:I70"/>
    <mergeCell ref="D86:I86"/>
    <mergeCell ref="D102:I102"/>
    <mergeCell ref="D118:I118"/>
    <mergeCell ref="D134:I134"/>
    <mergeCell ref="D150:I150"/>
    <mergeCell ref="D166:I166"/>
    <mergeCell ref="D34:F34"/>
    <mergeCell ref="D35:F35"/>
    <mergeCell ref="D28:D29"/>
    <mergeCell ref="E28:E29"/>
    <mergeCell ref="G28:H29"/>
    <mergeCell ref="I28:I29"/>
    <mergeCell ref="K28:K29"/>
    <mergeCell ref="L28:L29"/>
    <mergeCell ref="D25:S26"/>
    <mergeCell ref="K177:K181"/>
    <mergeCell ref="K193:K197"/>
    <mergeCell ref="K209:K213"/>
    <mergeCell ref="D96:F96"/>
    <mergeCell ref="D105:S106"/>
    <mergeCell ref="D108:D109"/>
    <mergeCell ref="E108:E109"/>
    <mergeCell ref="G108:H109"/>
    <mergeCell ref="I108:I109"/>
    <mergeCell ref="K108:K109"/>
    <mergeCell ref="L108:L109"/>
    <mergeCell ref="D97:F97"/>
    <mergeCell ref="I97:I101"/>
    <mergeCell ref="D198:I198"/>
    <mergeCell ref="D129:F129"/>
    <mergeCell ref="I129:I133"/>
    <mergeCell ref="J129:J133"/>
    <mergeCell ref="D130:F130"/>
    <mergeCell ref="D116:F116"/>
    <mergeCell ref="D117:F117"/>
    <mergeCell ref="J97:J101"/>
    <mergeCell ref="D98:F98"/>
    <mergeCell ref="D99:F99"/>
    <mergeCell ref="D100:F100"/>
    <mergeCell ref="D101:F101"/>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BD</vt:lpstr>
      <vt:lpstr>PDM ACUM.</vt:lpstr>
      <vt:lpstr>LÍNEA ACUM.</vt:lpstr>
      <vt:lpstr>SECTOR ACUM.</vt:lpstr>
      <vt:lpstr>RESPONSABLES ACUM.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cp:lastPrinted>2021-09-22T22:16:54Z</cp:lastPrinted>
  <dcterms:created xsi:type="dcterms:W3CDTF">2021-03-19T16:32:04Z</dcterms:created>
  <dcterms:modified xsi:type="dcterms:W3CDTF">2023-05-08T16:53:06Z</dcterms:modified>
</cp:coreProperties>
</file>